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Sheet1!$1:$2</definedName>
    <definedName name="_xlnm._FilterDatabase" localSheetId="0" hidden="1">Sheet1!$A$2:$N$81</definedName>
  </definedNames>
  <calcPr calcId="144525"/>
</workbook>
</file>

<file path=xl/sharedStrings.xml><?xml version="1.0" encoding="utf-8"?>
<sst xmlns="http://schemas.openxmlformats.org/spreadsheetml/2006/main" count="650" uniqueCount="216">
  <si>
    <t>广元市朝天区2020年公开考核招聘疫情防控卫生专业技术人员面试成绩及拟聘人员名单</t>
  </si>
  <si>
    <t>序号</t>
  </si>
  <si>
    <t>姓名</t>
  </si>
  <si>
    <t>性别</t>
  </si>
  <si>
    <t>准考证号</t>
  </si>
  <si>
    <t>身份证号码</t>
  </si>
  <si>
    <t>所学专业</t>
  </si>
  <si>
    <t>学历</t>
  </si>
  <si>
    <t>报考单位</t>
  </si>
  <si>
    <t>报考岗位</t>
  </si>
  <si>
    <t>结构化面试成绩</t>
  </si>
  <si>
    <t>面试折合成绩（50%）</t>
  </si>
  <si>
    <t>技能成绩</t>
  </si>
  <si>
    <t>技能折合成绩（50%）</t>
  </si>
  <si>
    <t>面试总成绩</t>
  </si>
  <si>
    <t>备注</t>
  </si>
  <si>
    <t>周秀</t>
  </si>
  <si>
    <t>女</t>
  </si>
  <si>
    <t>202002030101</t>
  </si>
  <si>
    <t>5108241996****7928</t>
  </si>
  <si>
    <t>临床医学</t>
  </si>
  <si>
    <t>本科</t>
  </si>
  <si>
    <t>区中医医院</t>
  </si>
  <si>
    <t>临床医生（呼吸内科医师）</t>
  </si>
  <si>
    <t xml:space="preserve"> </t>
  </si>
  <si>
    <t>拟聘人员</t>
  </si>
  <si>
    <t>何晴</t>
  </si>
  <si>
    <t>202002020162</t>
  </si>
  <si>
    <t>5108121995****6646</t>
  </si>
  <si>
    <t>护理</t>
  </si>
  <si>
    <t>大专（成人）</t>
  </si>
  <si>
    <t>乡镇卫生院</t>
  </si>
  <si>
    <t>护士（急诊护理）</t>
  </si>
  <si>
    <t>欧阳玉婷</t>
  </si>
  <si>
    <t>202002020153</t>
  </si>
  <si>
    <t>5108021994****2622</t>
  </si>
  <si>
    <t>张欢</t>
  </si>
  <si>
    <t>202002020158</t>
  </si>
  <si>
    <t>5108111993****4264</t>
  </si>
  <si>
    <t>王玉兰</t>
  </si>
  <si>
    <t>202002020114</t>
  </si>
  <si>
    <t>5108121995****2368</t>
  </si>
  <si>
    <t>尹香</t>
  </si>
  <si>
    <t>202002020132</t>
  </si>
  <si>
    <t>5108121994****0024</t>
  </si>
  <si>
    <t>202002020134</t>
  </si>
  <si>
    <t>5108121997****6620</t>
  </si>
  <si>
    <t>120200202022</t>
  </si>
  <si>
    <t>5108111996****1949</t>
  </si>
  <si>
    <t>202002020103</t>
  </si>
  <si>
    <t>5108121993****3625</t>
  </si>
  <si>
    <t>202002020123</t>
  </si>
  <si>
    <t>5108221993****6289</t>
  </si>
  <si>
    <t>大专（全日制）</t>
  </si>
  <si>
    <t>202002020179</t>
  </si>
  <si>
    <t>5108121994****0445</t>
  </si>
  <si>
    <t>202002020136</t>
  </si>
  <si>
    <t>5108021990****0421</t>
  </si>
  <si>
    <t>护理学</t>
  </si>
  <si>
    <t>成人本科</t>
  </si>
  <si>
    <t>202002020126</t>
  </si>
  <si>
    <t>5108121994****1526</t>
  </si>
  <si>
    <t>202002020168</t>
  </si>
  <si>
    <t>5108121990****0682</t>
  </si>
  <si>
    <t>202002020109</t>
  </si>
  <si>
    <t>5108121997****2828</t>
  </si>
  <si>
    <t>202002020111</t>
  </si>
  <si>
    <t>5108121994****6820</t>
  </si>
  <si>
    <t>202002020133</t>
  </si>
  <si>
    <t>5108121991****0046</t>
  </si>
  <si>
    <t>202002020129</t>
  </si>
  <si>
    <t>5108221996****2124</t>
  </si>
  <si>
    <t>202002020186</t>
  </si>
  <si>
    <t>5108121997****1842</t>
  </si>
  <si>
    <t>202002020180</t>
  </si>
  <si>
    <t>5108121997****1044</t>
  </si>
  <si>
    <t>202002020155</t>
  </si>
  <si>
    <t>5108221994****176X</t>
  </si>
  <si>
    <t>202002020166</t>
  </si>
  <si>
    <t>5108121996****1840</t>
  </si>
  <si>
    <t>202002020140</t>
  </si>
  <si>
    <t>5108211992****3729</t>
  </si>
  <si>
    <t>202002020125</t>
  </si>
  <si>
    <t>5108121996****0022</t>
  </si>
  <si>
    <t>202002020185</t>
  </si>
  <si>
    <t>5108121993****4868</t>
  </si>
  <si>
    <t>202002020131</t>
  </si>
  <si>
    <t>5108231993****9169</t>
  </si>
  <si>
    <t>202002020146</t>
  </si>
  <si>
    <t>5108121992****6661</t>
  </si>
  <si>
    <t>202002020154</t>
  </si>
  <si>
    <t>5108021998****2626</t>
  </si>
  <si>
    <t>202002020147</t>
  </si>
  <si>
    <t>5108121996****0047</t>
  </si>
  <si>
    <t>202002020175</t>
  </si>
  <si>
    <t>5108121995****0426</t>
  </si>
  <si>
    <t>202002020139</t>
  </si>
  <si>
    <t>5108121993****480X</t>
  </si>
  <si>
    <t>202002020104</t>
  </si>
  <si>
    <t>5108121994****3043</t>
  </si>
  <si>
    <t>202002020142</t>
  </si>
  <si>
    <t>5108121994****0022</t>
  </si>
  <si>
    <t>202002020167</t>
  </si>
  <si>
    <t>5108121995****398x</t>
  </si>
  <si>
    <t>202002020189</t>
  </si>
  <si>
    <t>5108121997****1520</t>
  </si>
  <si>
    <t>202002020130</t>
  </si>
  <si>
    <t>5108221993****2342</t>
  </si>
  <si>
    <t>202002020187</t>
  </si>
  <si>
    <t>5108121996****1846</t>
  </si>
  <si>
    <t>202002020117</t>
  </si>
  <si>
    <t>5137211990****422x</t>
  </si>
  <si>
    <t>202002020156</t>
  </si>
  <si>
    <t>5108121994****0424</t>
  </si>
  <si>
    <t>202002020120</t>
  </si>
  <si>
    <t>5108111993****146x</t>
  </si>
  <si>
    <t>202002020164</t>
  </si>
  <si>
    <t>5108121994****3440</t>
  </si>
  <si>
    <t>202002020176</t>
  </si>
  <si>
    <t>5108121997****1067</t>
  </si>
  <si>
    <t>202002020165</t>
  </si>
  <si>
    <t>5108121991****0442</t>
  </si>
  <si>
    <t>202002020182</t>
  </si>
  <si>
    <t>5108021999****1327</t>
  </si>
  <si>
    <t>202002020137</t>
  </si>
  <si>
    <t>5108121996****0026</t>
  </si>
  <si>
    <t>202002020143</t>
  </si>
  <si>
    <t>5108121998****1520</t>
  </si>
  <si>
    <t>202002020110</t>
  </si>
  <si>
    <t>5108121998****6327</t>
  </si>
  <si>
    <t>202002020141</t>
  </si>
  <si>
    <t>5108231997****8664</t>
  </si>
  <si>
    <t>202002020115</t>
  </si>
  <si>
    <t>5108121994****5548</t>
  </si>
  <si>
    <t>202002020151</t>
  </si>
  <si>
    <t>5108121996****1841</t>
  </si>
  <si>
    <t>202002020178</t>
  </si>
  <si>
    <t>5108121997****0027</t>
  </si>
  <si>
    <t>202002020150</t>
  </si>
  <si>
    <t>5108121993****0682</t>
  </si>
  <si>
    <t>202002020170</t>
  </si>
  <si>
    <t>5108111997****1286</t>
  </si>
  <si>
    <t>202002020181</t>
  </si>
  <si>
    <t>5108121996****3981</t>
  </si>
  <si>
    <t>202002020107</t>
  </si>
  <si>
    <t>5108121998****5307</t>
  </si>
  <si>
    <t>202002020113</t>
  </si>
  <si>
    <t>5108221993****1764</t>
  </si>
  <si>
    <t>202002020177</t>
  </si>
  <si>
    <t>5108231996****7041</t>
  </si>
  <si>
    <t>202002020106</t>
  </si>
  <si>
    <t>5108221995****1926</t>
  </si>
  <si>
    <t>202002020188</t>
  </si>
  <si>
    <t>5108121997****3046</t>
  </si>
  <si>
    <t>202002020157</t>
  </si>
  <si>
    <t>5108121997****2826</t>
  </si>
  <si>
    <t>202002020118</t>
  </si>
  <si>
    <t>5108211993****5326</t>
  </si>
  <si>
    <t>202002020105</t>
  </si>
  <si>
    <t>5108221997****1768</t>
  </si>
  <si>
    <t>202002020124</t>
  </si>
  <si>
    <t>5108121991****4822</t>
  </si>
  <si>
    <t>202002020190</t>
  </si>
  <si>
    <t>5137011994****5743</t>
  </si>
  <si>
    <t>202002020128</t>
  </si>
  <si>
    <t>5108121993****4508</t>
  </si>
  <si>
    <t>202002020112</t>
  </si>
  <si>
    <t>5108121995****3624</t>
  </si>
  <si>
    <t>202002020172</t>
  </si>
  <si>
    <t>5108121996****3044</t>
  </si>
  <si>
    <t>202002020144</t>
  </si>
  <si>
    <t>5108021992****0946</t>
  </si>
  <si>
    <t>202002020171</t>
  </si>
  <si>
    <t>5108121996****2169</t>
  </si>
  <si>
    <t>202002020138</t>
  </si>
  <si>
    <t>5108121996****1045</t>
  </si>
  <si>
    <t>202002020160</t>
  </si>
  <si>
    <t>5108121994****3048</t>
  </si>
  <si>
    <t>202002020159</t>
  </si>
  <si>
    <t>5108211999****634x</t>
  </si>
  <si>
    <t>202002020108</t>
  </si>
  <si>
    <t>202002020174</t>
  </si>
  <si>
    <t>5108121993****1549</t>
  </si>
  <si>
    <t>202002020183</t>
  </si>
  <si>
    <t>5108121998****1844</t>
  </si>
  <si>
    <t>202002020161</t>
  </si>
  <si>
    <t>5108231996****8121</t>
  </si>
  <si>
    <t>202002020121</t>
  </si>
  <si>
    <t>5108111993****5664</t>
  </si>
  <si>
    <t>202002020135</t>
  </si>
  <si>
    <t>5108211998****7443</t>
  </si>
  <si>
    <t>202002020102</t>
  </si>
  <si>
    <t>5108121990****3620</t>
  </si>
  <si>
    <t>202002020116</t>
  </si>
  <si>
    <t>5108211996****0025</t>
  </si>
  <si>
    <t>缺考</t>
  </si>
  <si>
    <t>202002020119</t>
  </si>
  <si>
    <t>5108121996****2828</t>
  </si>
  <si>
    <t>202002020127</t>
  </si>
  <si>
    <t>5108211991****5321</t>
  </si>
  <si>
    <t>202002020145</t>
  </si>
  <si>
    <t>5108221998****3520</t>
  </si>
  <si>
    <t>202002020148</t>
  </si>
  <si>
    <t>5108211993****5221</t>
  </si>
  <si>
    <t>202002020149</t>
  </si>
  <si>
    <t>5108241995****3164</t>
  </si>
  <si>
    <t>202002020152</t>
  </si>
  <si>
    <t>5108121996****4506</t>
  </si>
  <si>
    <t>202002020163</t>
  </si>
  <si>
    <t>5108121998****450x</t>
  </si>
  <si>
    <t>202002020169</t>
  </si>
  <si>
    <t>5108021998****0445</t>
  </si>
  <si>
    <t>202002020173</t>
  </si>
  <si>
    <t>5108121995****236x</t>
  </si>
  <si>
    <t>202002020184</t>
  </si>
  <si>
    <t>5108221996****1762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</si>
</sst>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b/>
      <sz val="18"/>
      <name val="方正小标宋简体"/>
      <charset val="134"/>
    </font>
    <font>
      <b/>
      <sz val="11"/>
      <name val="宋体"/>
      <charset val="134"/>
      <scheme val="minor"/>
    </font>
    <font>
      <b/>
      <sz val="12"/>
      <color theme="1"/>
      <name val="宋体"/>
      <charset val="134"/>
      <scheme val="minor"/>
    </font>
    <font>
      <sz val="10"/>
      <name val="宋体"/>
      <charset val="134"/>
      <scheme val="minor"/>
    </font>
    <font>
      <sz val="10"/>
      <color theme="1"/>
      <name val="宋体"/>
      <charset val="134"/>
      <scheme val="minor"/>
    </font>
    <font>
      <sz val="10"/>
      <color rgb="FFFF0000"/>
      <name val="宋体"/>
      <charset val="134"/>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2"/>
      <name val="宋体"/>
      <charset val="134"/>
    </font>
    <font>
      <b/>
      <sz val="15"/>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4" borderId="4" applyNumberFormat="0" applyFont="0" applyAlignment="0" applyProtection="0">
      <alignment vertical="center"/>
    </xf>
    <xf numFmtId="0" fontId="10" fillId="11"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7" applyNumberFormat="0" applyFill="0" applyAlignment="0" applyProtection="0">
      <alignment vertical="center"/>
    </xf>
    <xf numFmtId="0" fontId="21" fillId="0" borderId="7" applyNumberFormat="0" applyFill="0" applyAlignment="0" applyProtection="0">
      <alignment vertical="center"/>
    </xf>
    <xf numFmtId="0" fontId="10" fillId="18" borderId="0" applyNumberFormat="0" applyBorder="0" applyAlignment="0" applyProtection="0">
      <alignment vertical="center"/>
    </xf>
    <xf numFmtId="0" fontId="7" fillId="0" borderId="6" applyNumberFormat="0" applyFill="0" applyAlignment="0" applyProtection="0">
      <alignment vertical="center"/>
    </xf>
    <xf numFmtId="0" fontId="10" fillId="10" borderId="0" applyNumberFormat="0" applyBorder="0" applyAlignment="0" applyProtection="0">
      <alignment vertical="center"/>
    </xf>
    <xf numFmtId="0" fontId="16" fillId="13" borderId="8" applyNumberFormat="0" applyAlignment="0" applyProtection="0">
      <alignment vertical="center"/>
    </xf>
    <xf numFmtId="0" fontId="18" fillId="13" borderId="5" applyNumberFormat="0" applyAlignment="0" applyProtection="0">
      <alignment vertical="center"/>
    </xf>
    <xf numFmtId="0" fontId="23" fillId="20" borderId="10" applyNumberFormat="0" applyAlignment="0" applyProtection="0">
      <alignment vertical="center"/>
    </xf>
    <xf numFmtId="0" fontId="9" fillId="21" borderId="0" applyNumberFormat="0" applyBorder="0" applyAlignment="0" applyProtection="0">
      <alignment vertical="center"/>
    </xf>
    <xf numFmtId="0" fontId="10" fillId="22" borderId="0" applyNumberFormat="0" applyBorder="0" applyAlignment="0" applyProtection="0">
      <alignment vertical="center"/>
    </xf>
    <xf numFmtId="0" fontId="22" fillId="0" borderId="9" applyNumberFormat="0" applyFill="0" applyAlignment="0" applyProtection="0">
      <alignment vertical="center"/>
    </xf>
    <xf numFmtId="0" fontId="24" fillId="0" borderId="11" applyNumberFormat="0" applyFill="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9" fillId="7" borderId="0" applyNumberFormat="0" applyBorder="0" applyAlignment="0" applyProtection="0">
      <alignment vertical="center"/>
    </xf>
    <xf numFmtId="0" fontId="10" fillId="26" borderId="0" applyNumberFormat="0" applyBorder="0" applyAlignment="0" applyProtection="0">
      <alignment vertical="center"/>
    </xf>
    <xf numFmtId="0" fontId="9" fillId="27" borderId="0" applyNumberFormat="0" applyBorder="0" applyAlignment="0" applyProtection="0">
      <alignment vertical="center"/>
    </xf>
    <xf numFmtId="0" fontId="9" fillId="19" borderId="0" applyNumberFormat="0" applyBorder="0" applyAlignment="0" applyProtection="0">
      <alignment vertical="center"/>
    </xf>
    <xf numFmtId="0" fontId="14" fillId="0" borderId="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9"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xf numFmtId="0" fontId="10" fillId="33" borderId="0" applyNumberFormat="0" applyBorder="0" applyAlignment="0" applyProtection="0">
      <alignment vertical="center"/>
    </xf>
    <xf numFmtId="0" fontId="14" fillId="0" borderId="0"/>
  </cellStyleXfs>
  <cellXfs count="33">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51"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2" borderId="1" xfId="11" applyNumberFormat="1" applyFont="1" applyFill="1" applyBorder="1" applyAlignment="1">
      <alignment horizontal="center" vertical="center" wrapText="1"/>
    </xf>
    <xf numFmtId="49" fontId="4" fillId="0" borderId="1" xfId="11" applyNumberFormat="1" applyFont="1" applyBorder="1" applyAlignment="1">
      <alignment horizontal="center" vertical="center" wrapText="1"/>
    </xf>
    <xf numFmtId="49" fontId="4" fillId="0" borderId="1" xfId="51"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38" applyFont="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49" fontId="4" fillId="0" borderId="3" xfId="51" applyNumberFormat="1" applyFont="1" applyBorder="1" applyAlignment="1">
      <alignment horizontal="center" vertical="center" wrapText="1"/>
    </xf>
    <xf numFmtId="176" fontId="4" fillId="0" borderId="3" xfId="51" applyNumberFormat="1" applyFont="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Border="1" applyAlignment="1">
      <alignment horizontal="center" vertical="center"/>
    </xf>
    <xf numFmtId="176" fontId="4"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51" applyNumberFormat="1" applyFont="1" applyBorder="1" applyAlignment="1">
      <alignment horizontal="center" vertical="center" wrapText="1"/>
    </xf>
    <xf numFmtId="0" fontId="5" fillId="0" borderId="1" xfId="0" applyFont="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0" fontId="5" fillId="0" borderId="1"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35"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38"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2"/>
  <sheetViews>
    <sheetView tabSelected="1" workbookViewId="0">
      <selection activeCell="S11" sqref="S11"/>
    </sheetView>
  </sheetViews>
  <sheetFormatPr defaultColWidth="9" defaultRowHeight="13.5"/>
  <cols>
    <col min="1" max="1" width="5" style="2" customWidth="1"/>
    <col min="2" max="2" width="8.25" style="2" customWidth="1"/>
    <col min="3" max="3" width="4.875" style="2" customWidth="1"/>
    <col min="4" max="4" width="13.2833333333333" style="2" customWidth="1"/>
    <col min="5" max="5" width="19.2666666666667" style="2" customWidth="1"/>
    <col min="6" max="6" width="5.625" style="2" customWidth="1"/>
    <col min="7" max="7" width="8.125" style="2" customWidth="1"/>
    <col min="8" max="8" width="10.125" style="2" customWidth="1"/>
    <col min="9" max="9" width="15.1583333333333" style="2" customWidth="1"/>
    <col min="10" max="10" width="7.125" style="2" customWidth="1"/>
    <col min="11" max="11" width="7.625" style="2" customWidth="1"/>
    <col min="12" max="12" width="6.75" style="2" customWidth="1"/>
    <col min="13" max="13" width="6.5" style="2" customWidth="1"/>
    <col min="14" max="14" width="7" style="2" customWidth="1"/>
    <col min="15" max="15" width="8.5" style="3" customWidth="1"/>
  </cols>
  <sheetData>
    <row r="1" ht="40" customHeight="1" spans="1:15">
      <c r="A1" s="4" t="s">
        <v>0</v>
      </c>
      <c r="B1" s="4"/>
      <c r="C1" s="4"/>
      <c r="D1" s="4"/>
      <c r="E1" s="4"/>
      <c r="F1" s="4"/>
      <c r="G1" s="4"/>
      <c r="H1" s="4"/>
      <c r="I1" s="4"/>
      <c r="J1" s="4"/>
      <c r="K1" s="4"/>
      <c r="L1" s="4"/>
      <c r="M1" s="4"/>
      <c r="N1" s="4"/>
      <c r="O1" s="4"/>
    </row>
    <row r="2" s="1" customFormat="1" ht="39" customHeight="1" spans="1:15">
      <c r="A2" s="5" t="s">
        <v>1</v>
      </c>
      <c r="B2" s="5" t="s">
        <v>2</v>
      </c>
      <c r="C2" s="5" t="s">
        <v>3</v>
      </c>
      <c r="D2" s="5" t="s">
        <v>4</v>
      </c>
      <c r="E2" s="5" t="s">
        <v>5</v>
      </c>
      <c r="F2" s="6" t="s">
        <v>6</v>
      </c>
      <c r="G2" s="6" t="s">
        <v>7</v>
      </c>
      <c r="H2" s="5" t="s">
        <v>8</v>
      </c>
      <c r="I2" s="5" t="s">
        <v>9</v>
      </c>
      <c r="J2" s="5" t="s">
        <v>10</v>
      </c>
      <c r="K2" s="5" t="s">
        <v>11</v>
      </c>
      <c r="L2" s="5" t="s">
        <v>12</v>
      </c>
      <c r="M2" s="5" t="s">
        <v>13</v>
      </c>
      <c r="N2" s="5" t="s">
        <v>14</v>
      </c>
      <c r="O2" s="5" t="s">
        <v>15</v>
      </c>
    </row>
    <row r="3" ht="36" customHeight="1" spans="1:15">
      <c r="A3" s="7">
        <v>1</v>
      </c>
      <c r="B3" s="8" t="s">
        <v>16</v>
      </c>
      <c r="C3" s="8" t="s">
        <v>17</v>
      </c>
      <c r="D3" s="9" t="s">
        <v>18</v>
      </c>
      <c r="E3" s="10" t="s">
        <v>19</v>
      </c>
      <c r="F3" s="11" t="s">
        <v>20</v>
      </c>
      <c r="G3" s="11" t="s">
        <v>21</v>
      </c>
      <c r="H3" s="11" t="s">
        <v>22</v>
      </c>
      <c r="I3" s="21" t="s">
        <v>23</v>
      </c>
      <c r="J3" s="22">
        <v>80.44</v>
      </c>
      <c r="K3" s="23" t="s">
        <v>24</v>
      </c>
      <c r="L3" s="23" t="s">
        <v>24</v>
      </c>
      <c r="M3" s="23" t="s">
        <v>24</v>
      </c>
      <c r="N3" s="23">
        <v>80.44</v>
      </c>
      <c r="O3" s="24" t="s">
        <v>25</v>
      </c>
    </row>
    <row r="4" ht="30" customHeight="1" spans="1:15">
      <c r="A4" s="7">
        <v>2</v>
      </c>
      <c r="B4" s="12" t="s">
        <v>26</v>
      </c>
      <c r="C4" s="8" t="s">
        <v>17</v>
      </c>
      <c r="D4" s="9" t="s">
        <v>27</v>
      </c>
      <c r="E4" s="12" t="s">
        <v>28</v>
      </c>
      <c r="F4" s="13" t="s">
        <v>29</v>
      </c>
      <c r="G4" s="13" t="s">
        <v>30</v>
      </c>
      <c r="H4" s="12" t="s">
        <v>31</v>
      </c>
      <c r="I4" s="12" t="s">
        <v>32</v>
      </c>
      <c r="J4" s="25">
        <v>86.56</v>
      </c>
      <c r="K4" s="26">
        <f>J4*0.5</f>
        <v>43.28</v>
      </c>
      <c r="L4" s="26">
        <v>85.28</v>
      </c>
      <c r="M4" s="26">
        <f>L4*0.5</f>
        <v>42.64</v>
      </c>
      <c r="N4" s="26">
        <f>K4+M4</f>
        <v>85.92</v>
      </c>
      <c r="O4" s="24" t="s">
        <v>25</v>
      </c>
    </row>
    <row r="5" ht="30" customHeight="1" spans="1:21">
      <c r="A5" s="7">
        <v>3</v>
      </c>
      <c r="B5" s="12" t="s">
        <v>33</v>
      </c>
      <c r="C5" s="8" t="s">
        <v>17</v>
      </c>
      <c r="D5" s="9" t="s">
        <v>34</v>
      </c>
      <c r="E5" s="14" t="s">
        <v>35</v>
      </c>
      <c r="F5" s="13" t="s">
        <v>29</v>
      </c>
      <c r="G5" s="13" t="s">
        <v>30</v>
      </c>
      <c r="H5" s="14" t="s">
        <v>31</v>
      </c>
      <c r="I5" s="12" t="s">
        <v>32</v>
      </c>
      <c r="J5" s="27">
        <v>85.88</v>
      </c>
      <c r="K5" s="26">
        <f>J5*0.5</f>
        <v>42.94</v>
      </c>
      <c r="L5" s="26">
        <v>83.18</v>
      </c>
      <c r="M5" s="26">
        <f>L5*0.5</f>
        <v>41.59</v>
      </c>
      <c r="N5" s="26">
        <f>K5+M5</f>
        <v>84.53</v>
      </c>
      <c r="O5" s="24" t="s">
        <v>25</v>
      </c>
      <c r="U5" s="9"/>
    </row>
    <row r="6" ht="30" customHeight="1" spans="1:15">
      <c r="A6" s="7">
        <v>4</v>
      </c>
      <c r="B6" s="14" t="s">
        <v>36</v>
      </c>
      <c r="C6" s="8" t="s">
        <v>17</v>
      </c>
      <c r="D6" s="9" t="s">
        <v>37</v>
      </c>
      <c r="E6" s="14" t="s">
        <v>38</v>
      </c>
      <c r="F6" s="13" t="s">
        <v>29</v>
      </c>
      <c r="G6" s="13" t="s">
        <v>30</v>
      </c>
      <c r="H6" s="12" t="s">
        <v>31</v>
      </c>
      <c r="I6" s="12" t="s">
        <v>32</v>
      </c>
      <c r="J6" s="27">
        <v>86.1</v>
      </c>
      <c r="K6" s="26">
        <f>J6*0.5</f>
        <v>43.05</v>
      </c>
      <c r="L6" s="26">
        <v>82.96</v>
      </c>
      <c r="M6" s="26">
        <f>L6*0.5</f>
        <v>41.48</v>
      </c>
      <c r="N6" s="26">
        <f>K6+M6</f>
        <v>84.53</v>
      </c>
      <c r="O6" s="24" t="s">
        <v>25</v>
      </c>
    </row>
    <row r="7" ht="30" customHeight="1" spans="1:15">
      <c r="A7" s="7">
        <v>5</v>
      </c>
      <c r="B7" s="15" t="s">
        <v>39</v>
      </c>
      <c r="C7" s="8" t="s">
        <v>17</v>
      </c>
      <c r="D7" s="9" t="s">
        <v>40</v>
      </c>
      <c r="E7" s="10" t="s">
        <v>41</v>
      </c>
      <c r="F7" s="13" t="s">
        <v>29</v>
      </c>
      <c r="G7" s="13" t="s">
        <v>30</v>
      </c>
      <c r="H7" s="14" t="s">
        <v>31</v>
      </c>
      <c r="I7" s="12" t="s">
        <v>32</v>
      </c>
      <c r="J7" s="28">
        <v>84.9</v>
      </c>
      <c r="K7" s="26">
        <f>J7*0.5</f>
        <v>42.45</v>
      </c>
      <c r="L7" s="26">
        <v>81.94</v>
      </c>
      <c r="M7" s="26">
        <f>L7*0.5</f>
        <v>40.97</v>
      </c>
      <c r="N7" s="26">
        <f>K7+M7</f>
        <v>83.42</v>
      </c>
      <c r="O7" s="24" t="s">
        <v>25</v>
      </c>
    </row>
    <row r="8" ht="30" customHeight="1" spans="1:15">
      <c r="A8" s="7">
        <v>6</v>
      </c>
      <c r="B8" s="8" t="s">
        <v>42</v>
      </c>
      <c r="C8" s="8" t="s">
        <v>17</v>
      </c>
      <c r="D8" s="9" t="s">
        <v>43</v>
      </c>
      <c r="E8" s="8" t="s">
        <v>44</v>
      </c>
      <c r="F8" s="13" t="s">
        <v>29</v>
      </c>
      <c r="G8" s="13" t="s">
        <v>30</v>
      </c>
      <c r="H8" s="12" t="s">
        <v>31</v>
      </c>
      <c r="I8" s="12" t="s">
        <v>32</v>
      </c>
      <c r="J8" s="25">
        <v>84.02</v>
      </c>
      <c r="K8" s="26">
        <f>J8*0.5</f>
        <v>42.01</v>
      </c>
      <c r="L8" s="26">
        <v>79.58</v>
      </c>
      <c r="M8" s="26">
        <f>L8*0.5</f>
        <v>39.79</v>
      </c>
      <c r="N8" s="26">
        <f>K8+M8</f>
        <v>81.8</v>
      </c>
      <c r="O8" s="24" t="s">
        <v>25</v>
      </c>
    </row>
    <row r="9" ht="30" customHeight="1" spans="1:15">
      <c r="A9" s="7">
        <v>7</v>
      </c>
      <c r="B9" s="8"/>
      <c r="C9" s="8" t="s">
        <v>17</v>
      </c>
      <c r="D9" s="9" t="s">
        <v>45</v>
      </c>
      <c r="E9" s="8" t="s">
        <v>46</v>
      </c>
      <c r="F9" s="13" t="s">
        <v>29</v>
      </c>
      <c r="G9" s="13" t="s">
        <v>30</v>
      </c>
      <c r="H9" s="14" t="s">
        <v>31</v>
      </c>
      <c r="I9" s="12" t="s">
        <v>32</v>
      </c>
      <c r="J9" s="25">
        <v>82.34</v>
      </c>
      <c r="K9" s="26">
        <f>J9*0.5</f>
        <v>41.17</v>
      </c>
      <c r="L9" s="26">
        <v>75.94</v>
      </c>
      <c r="M9" s="26">
        <f>L9*0.5</f>
        <v>37.97</v>
      </c>
      <c r="N9" s="26">
        <f>K9+M9</f>
        <v>79.14</v>
      </c>
      <c r="O9" s="29"/>
    </row>
    <row r="10" ht="30" customHeight="1" spans="1:15">
      <c r="A10" s="7">
        <v>8</v>
      </c>
      <c r="B10" s="8"/>
      <c r="C10" s="8" t="s">
        <v>17</v>
      </c>
      <c r="D10" s="9" t="s">
        <v>47</v>
      </c>
      <c r="E10" s="8" t="s">
        <v>48</v>
      </c>
      <c r="F10" s="13" t="s">
        <v>29</v>
      </c>
      <c r="G10" s="13" t="s">
        <v>30</v>
      </c>
      <c r="H10" s="12" t="s">
        <v>31</v>
      </c>
      <c r="I10" s="12" t="s">
        <v>32</v>
      </c>
      <c r="J10" s="25">
        <v>81.38</v>
      </c>
      <c r="K10" s="26">
        <f>J10*0.5</f>
        <v>40.69</v>
      </c>
      <c r="L10" s="26">
        <v>75.04</v>
      </c>
      <c r="M10" s="26">
        <f>L10*0.5</f>
        <v>37.52</v>
      </c>
      <c r="N10" s="26">
        <f>K10+M10</f>
        <v>78.21</v>
      </c>
      <c r="O10" s="29"/>
    </row>
    <row r="11" ht="30" customHeight="1" spans="1:15">
      <c r="A11" s="7">
        <v>9</v>
      </c>
      <c r="B11" s="16"/>
      <c r="C11" s="8" t="s">
        <v>17</v>
      </c>
      <c r="D11" s="9" t="s">
        <v>49</v>
      </c>
      <c r="E11" s="10" t="s">
        <v>50</v>
      </c>
      <c r="F11" s="13" t="s">
        <v>29</v>
      </c>
      <c r="G11" s="13" t="s">
        <v>30</v>
      </c>
      <c r="H11" s="14" t="s">
        <v>31</v>
      </c>
      <c r="I11" s="12" t="s">
        <v>32</v>
      </c>
      <c r="J11" s="28">
        <v>80.14</v>
      </c>
      <c r="K11" s="26">
        <f>J11*0.5</f>
        <v>40.07</v>
      </c>
      <c r="L11" s="26">
        <v>75.54</v>
      </c>
      <c r="M11" s="26">
        <f>L11*0.5</f>
        <v>37.77</v>
      </c>
      <c r="N11" s="26">
        <f>K11+M11</f>
        <v>77.84</v>
      </c>
      <c r="O11" s="29"/>
    </row>
    <row r="12" ht="30" customHeight="1" spans="1:15">
      <c r="A12" s="7">
        <v>10</v>
      </c>
      <c r="B12" s="8"/>
      <c r="C12" s="8" t="s">
        <v>17</v>
      </c>
      <c r="D12" s="9" t="s">
        <v>51</v>
      </c>
      <c r="E12" s="8" t="s">
        <v>52</v>
      </c>
      <c r="F12" s="13" t="s">
        <v>29</v>
      </c>
      <c r="G12" s="13" t="s">
        <v>53</v>
      </c>
      <c r="H12" s="12" t="s">
        <v>31</v>
      </c>
      <c r="I12" s="12" t="s">
        <v>32</v>
      </c>
      <c r="J12" s="25">
        <v>81.16</v>
      </c>
      <c r="K12" s="26">
        <f>J12*0.5</f>
        <v>40.58</v>
      </c>
      <c r="L12" s="26">
        <v>73.96</v>
      </c>
      <c r="M12" s="26">
        <f>L12*0.5</f>
        <v>36.98</v>
      </c>
      <c r="N12" s="26">
        <f>K12+M12</f>
        <v>77.56</v>
      </c>
      <c r="O12" s="29"/>
    </row>
    <row r="13" ht="30" customHeight="1" spans="1:15">
      <c r="A13" s="7">
        <v>11</v>
      </c>
      <c r="B13" s="12"/>
      <c r="C13" s="8" t="s">
        <v>17</v>
      </c>
      <c r="D13" s="9" t="s">
        <v>54</v>
      </c>
      <c r="E13" s="12" t="s">
        <v>55</v>
      </c>
      <c r="F13" s="13" t="s">
        <v>29</v>
      </c>
      <c r="G13" s="13" t="s">
        <v>30</v>
      </c>
      <c r="H13" s="14" t="s">
        <v>31</v>
      </c>
      <c r="I13" s="12" t="s">
        <v>32</v>
      </c>
      <c r="J13" s="25">
        <v>79.74</v>
      </c>
      <c r="K13" s="26">
        <f>J13*0.5</f>
        <v>39.87</v>
      </c>
      <c r="L13" s="26">
        <v>75.24</v>
      </c>
      <c r="M13" s="26">
        <f>L13*0.5</f>
        <v>37.62</v>
      </c>
      <c r="N13" s="26">
        <f>K13+M13</f>
        <v>77.49</v>
      </c>
      <c r="O13" s="29"/>
    </row>
    <row r="14" ht="30" customHeight="1" spans="1:15">
      <c r="A14" s="7">
        <v>12</v>
      </c>
      <c r="B14" s="8"/>
      <c r="C14" s="8" t="s">
        <v>17</v>
      </c>
      <c r="D14" s="9" t="s">
        <v>56</v>
      </c>
      <c r="E14" s="8" t="s">
        <v>57</v>
      </c>
      <c r="F14" s="13" t="s">
        <v>58</v>
      </c>
      <c r="G14" s="13" t="s">
        <v>59</v>
      </c>
      <c r="H14" s="12" t="s">
        <v>31</v>
      </c>
      <c r="I14" s="12" t="s">
        <v>32</v>
      </c>
      <c r="J14" s="25">
        <v>80.22</v>
      </c>
      <c r="K14" s="26">
        <f>J14*0.5</f>
        <v>40.11</v>
      </c>
      <c r="L14" s="26">
        <v>73.76</v>
      </c>
      <c r="M14" s="26">
        <f>L14*0.5</f>
        <v>36.88</v>
      </c>
      <c r="N14" s="26">
        <f>K14+M14</f>
        <v>76.99</v>
      </c>
      <c r="O14" s="29"/>
    </row>
    <row r="15" ht="30" customHeight="1" spans="1:15">
      <c r="A15" s="7">
        <v>13</v>
      </c>
      <c r="B15" s="8"/>
      <c r="C15" s="8" t="s">
        <v>17</v>
      </c>
      <c r="D15" s="9" t="s">
        <v>60</v>
      </c>
      <c r="E15" s="8" t="s">
        <v>61</v>
      </c>
      <c r="F15" s="13" t="s">
        <v>29</v>
      </c>
      <c r="G15" s="13" t="s">
        <v>30</v>
      </c>
      <c r="H15" s="14" t="s">
        <v>31</v>
      </c>
      <c r="I15" s="12" t="s">
        <v>32</v>
      </c>
      <c r="J15" s="25">
        <v>80.72</v>
      </c>
      <c r="K15" s="26">
        <f>J15*0.5</f>
        <v>40.36</v>
      </c>
      <c r="L15" s="26">
        <v>73.22</v>
      </c>
      <c r="M15" s="26">
        <f>L15*0.5</f>
        <v>36.61</v>
      </c>
      <c r="N15" s="26">
        <f>K15+M15</f>
        <v>76.97</v>
      </c>
      <c r="O15" s="29"/>
    </row>
    <row r="16" ht="30" customHeight="1" spans="1:15">
      <c r="A16" s="7">
        <v>14</v>
      </c>
      <c r="B16" s="12"/>
      <c r="C16" s="8" t="s">
        <v>17</v>
      </c>
      <c r="D16" s="9" t="s">
        <v>62</v>
      </c>
      <c r="E16" s="12" t="s">
        <v>63</v>
      </c>
      <c r="F16" s="13" t="s">
        <v>29</v>
      </c>
      <c r="G16" s="13" t="s">
        <v>30</v>
      </c>
      <c r="H16" s="12" t="s">
        <v>31</v>
      </c>
      <c r="I16" s="12" t="s">
        <v>32</v>
      </c>
      <c r="J16" s="25">
        <v>78.92</v>
      </c>
      <c r="K16" s="26">
        <f>J16*0.5</f>
        <v>39.46</v>
      </c>
      <c r="L16" s="26">
        <v>74.62</v>
      </c>
      <c r="M16" s="26">
        <f>L16*0.5</f>
        <v>37.31</v>
      </c>
      <c r="N16" s="26">
        <f>K16+M16</f>
        <v>76.77</v>
      </c>
      <c r="O16" s="29"/>
    </row>
    <row r="17" ht="30" customHeight="1" spans="1:15">
      <c r="A17" s="7">
        <v>15</v>
      </c>
      <c r="B17" s="16"/>
      <c r="C17" s="8" t="s">
        <v>17</v>
      </c>
      <c r="D17" s="9" t="s">
        <v>64</v>
      </c>
      <c r="E17" s="10" t="s">
        <v>65</v>
      </c>
      <c r="F17" s="13" t="s">
        <v>58</v>
      </c>
      <c r="G17" s="13" t="s">
        <v>30</v>
      </c>
      <c r="H17" s="14" t="s">
        <v>31</v>
      </c>
      <c r="I17" s="12" t="s">
        <v>32</v>
      </c>
      <c r="J17" s="28">
        <v>78.94</v>
      </c>
      <c r="K17" s="26">
        <f>J17*0.5</f>
        <v>39.47</v>
      </c>
      <c r="L17" s="26">
        <v>74.28</v>
      </c>
      <c r="M17" s="26">
        <f>L17*0.5</f>
        <v>37.14</v>
      </c>
      <c r="N17" s="26">
        <f>K17+M17</f>
        <v>76.61</v>
      </c>
      <c r="O17" s="29"/>
    </row>
    <row r="18" ht="30" customHeight="1" spans="1:15">
      <c r="A18" s="7">
        <v>16</v>
      </c>
      <c r="B18" s="16"/>
      <c r="C18" s="8" t="s">
        <v>17</v>
      </c>
      <c r="D18" s="9" t="s">
        <v>66</v>
      </c>
      <c r="E18" s="10" t="s">
        <v>67</v>
      </c>
      <c r="F18" s="13" t="s">
        <v>29</v>
      </c>
      <c r="G18" s="13" t="s">
        <v>30</v>
      </c>
      <c r="H18" s="12" t="s">
        <v>31</v>
      </c>
      <c r="I18" s="12" t="s">
        <v>32</v>
      </c>
      <c r="J18" s="28">
        <v>78.02</v>
      </c>
      <c r="K18" s="26">
        <f>J18*0.5</f>
        <v>39.01</v>
      </c>
      <c r="L18" s="26">
        <v>75.16</v>
      </c>
      <c r="M18" s="26">
        <f>L18*0.5</f>
        <v>37.58</v>
      </c>
      <c r="N18" s="26">
        <f>K18+M18</f>
        <v>76.59</v>
      </c>
      <c r="O18" s="29"/>
    </row>
    <row r="19" ht="30" customHeight="1" spans="1:15">
      <c r="A19" s="7">
        <v>17</v>
      </c>
      <c r="B19" s="8"/>
      <c r="C19" s="8" t="s">
        <v>17</v>
      </c>
      <c r="D19" s="9" t="s">
        <v>68</v>
      </c>
      <c r="E19" s="8" t="s">
        <v>69</v>
      </c>
      <c r="F19" s="13" t="s">
        <v>29</v>
      </c>
      <c r="G19" s="13" t="s">
        <v>30</v>
      </c>
      <c r="H19" s="14" t="s">
        <v>31</v>
      </c>
      <c r="I19" s="12" t="s">
        <v>32</v>
      </c>
      <c r="J19" s="25">
        <v>76.88</v>
      </c>
      <c r="K19" s="26">
        <f>J19*0.5</f>
        <v>38.44</v>
      </c>
      <c r="L19" s="26">
        <v>75.46</v>
      </c>
      <c r="M19" s="26">
        <f>L19*0.5</f>
        <v>37.73</v>
      </c>
      <c r="N19" s="26">
        <f>K19+M19</f>
        <v>76.17</v>
      </c>
      <c r="O19" s="29"/>
    </row>
    <row r="20" ht="30" customHeight="1" spans="1:15">
      <c r="A20" s="7">
        <v>18</v>
      </c>
      <c r="B20" s="8"/>
      <c r="C20" s="8" t="s">
        <v>17</v>
      </c>
      <c r="D20" s="9" t="s">
        <v>70</v>
      </c>
      <c r="E20" s="8" t="s">
        <v>71</v>
      </c>
      <c r="F20" s="13" t="s">
        <v>29</v>
      </c>
      <c r="G20" s="13" t="s">
        <v>30</v>
      </c>
      <c r="H20" s="12" t="s">
        <v>31</v>
      </c>
      <c r="I20" s="12" t="s">
        <v>32</v>
      </c>
      <c r="J20" s="25">
        <v>77.9</v>
      </c>
      <c r="K20" s="26">
        <f>J20*0.5</f>
        <v>38.95</v>
      </c>
      <c r="L20" s="26">
        <v>74.42</v>
      </c>
      <c r="M20" s="26">
        <f>L20*0.5</f>
        <v>37.21</v>
      </c>
      <c r="N20" s="26">
        <f>K20+M20</f>
        <v>76.16</v>
      </c>
      <c r="O20" s="29"/>
    </row>
    <row r="21" ht="30" customHeight="1" spans="1:15">
      <c r="A21" s="7">
        <v>19</v>
      </c>
      <c r="B21" s="12"/>
      <c r="C21" s="8" t="s">
        <v>17</v>
      </c>
      <c r="D21" s="9" t="s">
        <v>72</v>
      </c>
      <c r="E21" s="12" t="s">
        <v>73</v>
      </c>
      <c r="F21" s="13" t="s">
        <v>29</v>
      </c>
      <c r="G21" s="13" t="s">
        <v>53</v>
      </c>
      <c r="H21" s="14" t="s">
        <v>31</v>
      </c>
      <c r="I21" s="12" t="s">
        <v>32</v>
      </c>
      <c r="J21" s="25">
        <v>79.32</v>
      </c>
      <c r="K21" s="26">
        <f>J21*0.5</f>
        <v>39.66</v>
      </c>
      <c r="L21" s="26">
        <v>72.82</v>
      </c>
      <c r="M21" s="26">
        <f>L21*0.5</f>
        <v>36.41</v>
      </c>
      <c r="N21" s="26">
        <f>K21+M21</f>
        <v>76.07</v>
      </c>
      <c r="O21" s="29"/>
    </row>
    <row r="22" ht="30" customHeight="1" spans="1:15">
      <c r="A22" s="7">
        <v>20</v>
      </c>
      <c r="B22" s="12"/>
      <c r="C22" s="8" t="s">
        <v>17</v>
      </c>
      <c r="D22" s="9" t="s">
        <v>74</v>
      </c>
      <c r="E22" s="12" t="s">
        <v>75</v>
      </c>
      <c r="F22" s="13" t="s">
        <v>29</v>
      </c>
      <c r="G22" s="13" t="s">
        <v>30</v>
      </c>
      <c r="H22" s="12" t="s">
        <v>31</v>
      </c>
      <c r="I22" s="12" t="s">
        <v>32</v>
      </c>
      <c r="J22" s="25">
        <v>76.68</v>
      </c>
      <c r="K22" s="26">
        <f>J22*0.5</f>
        <v>38.34</v>
      </c>
      <c r="L22" s="26">
        <v>75.34</v>
      </c>
      <c r="M22" s="26">
        <f>L22*0.5</f>
        <v>37.67</v>
      </c>
      <c r="N22" s="26">
        <f>K22+M22</f>
        <v>76.01</v>
      </c>
      <c r="O22" s="29"/>
    </row>
    <row r="23" ht="30" customHeight="1" spans="1:15">
      <c r="A23" s="7">
        <v>21</v>
      </c>
      <c r="B23" s="12"/>
      <c r="C23" s="8" t="s">
        <v>17</v>
      </c>
      <c r="D23" s="9" t="s">
        <v>76</v>
      </c>
      <c r="E23" s="14" t="s">
        <v>77</v>
      </c>
      <c r="F23" s="13" t="s">
        <v>29</v>
      </c>
      <c r="G23" s="13" t="s">
        <v>30</v>
      </c>
      <c r="H23" s="14" t="s">
        <v>31</v>
      </c>
      <c r="I23" s="12" t="s">
        <v>32</v>
      </c>
      <c r="J23" s="27">
        <v>78.36</v>
      </c>
      <c r="K23" s="26">
        <f>J23*0.5</f>
        <v>39.18</v>
      </c>
      <c r="L23" s="26">
        <v>73.54</v>
      </c>
      <c r="M23" s="26">
        <f>L23*0.5</f>
        <v>36.77</v>
      </c>
      <c r="N23" s="26">
        <f>K23+M23</f>
        <v>75.95</v>
      </c>
      <c r="O23" s="29"/>
    </row>
    <row r="24" ht="30" customHeight="1" spans="1:15">
      <c r="A24" s="7">
        <v>22</v>
      </c>
      <c r="B24" s="12"/>
      <c r="C24" s="8" t="s">
        <v>17</v>
      </c>
      <c r="D24" s="9" t="s">
        <v>78</v>
      </c>
      <c r="E24" s="12" t="s">
        <v>79</v>
      </c>
      <c r="F24" s="13" t="s">
        <v>29</v>
      </c>
      <c r="G24" s="13" t="s">
        <v>30</v>
      </c>
      <c r="H24" s="12" t="s">
        <v>31</v>
      </c>
      <c r="I24" s="12" t="s">
        <v>32</v>
      </c>
      <c r="J24" s="25">
        <v>76.6</v>
      </c>
      <c r="K24" s="26">
        <f>J24*0.5</f>
        <v>38.3</v>
      </c>
      <c r="L24" s="26">
        <v>75.02</v>
      </c>
      <c r="M24" s="26">
        <f>L24*0.5</f>
        <v>37.51</v>
      </c>
      <c r="N24" s="26">
        <f>K24+M24</f>
        <v>75.81</v>
      </c>
      <c r="O24" s="29"/>
    </row>
    <row r="25" ht="30" customHeight="1" spans="1:15">
      <c r="A25" s="7">
        <v>23</v>
      </c>
      <c r="B25" s="8"/>
      <c r="C25" s="8" t="s">
        <v>17</v>
      </c>
      <c r="D25" s="9" t="s">
        <v>80</v>
      </c>
      <c r="E25" s="8" t="s">
        <v>81</v>
      </c>
      <c r="F25" s="13" t="s">
        <v>29</v>
      </c>
      <c r="G25" s="13" t="s">
        <v>30</v>
      </c>
      <c r="H25" s="14" t="s">
        <v>31</v>
      </c>
      <c r="I25" s="12" t="s">
        <v>32</v>
      </c>
      <c r="J25" s="25">
        <v>75.76</v>
      </c>
      <c r="K25" s="26">
        <f>J25*0.5</f>
        <v>37.88</v>
      </c>
      <c r="L25" s="26">
        <v>75.36</v>
      </c>
      <c r="M25" s="26">
        <f>L25*0.5</f>
        <v>37.68</v>
      </c>
      <c r="N25" s="26">
        <f>K25+M25</f>
        <v>75.56</v>
      </c>
      <c r="O25" s="29"/>
    </row>
    <row r="26" ht="30" customHeight="1" spans="1:15">
      <c r="A26" s="7">
        <v>24</v>
      </c>
      <c r="B26" s="8"/>
      <c r="C26" s="8" t="s">
        <v>17</v>
      </c>
      <c r="D26" s="9" t="s">
        <v>82</v>
      </c>
      <c r="E26" s="8" t="s">
        <v>83</v>
      </c>
      <c r="F26" s="13" t="s">
        <v>29</v>
      </c>
      <c r="G26" s="13" t="s">
        <v>30</v>
      </c>
      <c r="H26" s="12" t="s">
        <v>31</v>
      </c>
      <c r="I26" s="12" t="s">
        <v>32</v>
      </c>
      <c r="J26" s="25">
        <v>80.3</v>
      </c>
      <c r="K26" s="26">
        <f>J26*0.5</f>
        <v>40.15</v>
      </c>
      <c r="L26" s="26">
        <v>70.6</v>
      </c>
      <c r="M26" s="26">
        <f>L26*0.5</f>
        <v>35.3</v>
      </c>
      <c r="N26" s="26">
        <f>K26+M26</f>
        <v>75.45</v>
      </c>
      <c r="O26" s="29"/>
    </row>
    <row r="27" ht="30" customHeight="1" spans="1:15">
      <c r="A27" s="7">
        <v>25</v>
      </c>
      <c r="B27" s="12"/>
      <c r="C27" s="8" t="s">
        <v>17</v>
      </c>
      <c r="D27" s="9" t="s">
        <v>84</v>
      </c>
      <c r="E27" s="12" t="s">
        <v>85</v>
      </c>
      <c r="F27" s="13" t="s">
        <v>29</v>
      </c>
      <c r="G27" s="13" t="s">
        <v>30</v>
      </c>
      <c r="H27" s="14" t="s">
        <v>31</v>
      </c>
      <c r="I27" s="12" t="s">
        <v>32</v>
      </c>
      <c r="J27" s="25">
        <v>75.7</v>
      </c>
      <c r="K27" s="26">
        <f>J27*0.5</f>
        <v>37.85</v>
      </c>
      <c r="L27" s="26">
        <v>75.18</v>
      </c>
      <c r="M27" s="26">
        <f>L27*0.5</f>
        <v>37.59</v>
      </c>
      <c r="N27" s="26">
        <f>K27+M27</f>
        <v>75.44</v>
      </c>
      <c r="O27" s="29"/>
    </row>
    <row r="28" ht="30" customHeight="1" spans="1:15">
      <c r="A28" s="7">
        <v>26</v>
      </c>
      <c r="B28" s="8"/>
      <c r="C28" s="8" t="s">
        <v>17</v>
      </c>
      <c r="D28" s="9" t="s">
        <v>86</v>
      </c>
      <c r="E28" s="8" t="s">
        <v>87</v>
      </c>
      <c r="F28" s="13" t="s">
        <v>58</v>
      </c>
      <c r="G28" s="13" t="s">
        <v>59</v>
      </c>
      <c r="H28" s="12" t="s">
        <v>31</v>
      </c>
      <c r="I28" s="12" t="s">
        <v>32</v>
      </c>
      <c r="J28" s="25">
        <v>75.8</v>
      </c>
      <c r="K28" s="26">
        <f>J28*0.5</f>
        <v>37.9</v>
      </c>
      <c r="L28" s="26">
        <v>74.82</v>
      </c>
      <c r="M28" s="26">
        <f>L28*0.5</f>
        <v>37.41</v>
      </c>
      <c r="N28" s="26">
        <f>K28+M28</f>
        <v>75.31</v>
      </c>
      <c r="O28" s="29"/>
    </row>
    <row r="29" ht="30" customHeight="1" spans="1:15">
      <c r="A29" s="7">
        <v>27</v>
      </c>
      <c r="B29" s="14"/>
      <c r="C29" s="8" t="s">
        <v>17</v>
      </c>
      <c r="D29" s="9" t="s">
        <v>88</v>
      </c>
      <c r="E29" s="14" t="s">
        <v>89</v>
      </c>
      <c r="F29" s="13" t="s">
        <v>29</v>
      </c>
      <c r="G29" s="13" t="s">
        <v>30</v>
      </c>
      <c r="H29" s="14" t="s">
        <v>31</v>
      </c>
      <c r="I29" s="12" t="s">
        <v>32</v>
      </c>
      <c r="J29" s="27">
        <v>73.9</v>
      </c>
      <c r="K29" s="26">
        <f>J29*0.5</f>
        <v>36.95</v>
      </c>
      <c r="L29" s="26">
        <v>76.72</v>
      </c>
      <c r="M29" s="26">
        <f>L29*0.5</f>
        <v>38.36</v>
      </c>
      <c r="N29" s="26">
        <f>K29+M29</f>
        <v>75.31</v>
      </c>
      <c r="O29" s="29"/>
    </row>
    <row r="30" ht="30" customHeight="1" spans="1:15">
      <c r="A30" s="7">
        <v>28</v>
      </c>
      <c r="B30" s="12"/>
      <c r="C30" s="8" t="s">
        <v>17</v>
      </c>
      <c r="D30" s="9" t="s">
        <v>90</v>
      </c>
      <c r="E30" s="14" t="s">
        <v>91</v>
      </c>
      <c r="F30" s="13" t="s">
        <v>29</v>
      </c>
      <c r="G30" s="13" t="s">
        <v>30</v>
      </c>
      <c r="H30" s="12" t="s">
        <v>31</v>
      </c>
      <c r="I30" s="12" t="s">
        <v>32</v>
      </c>
      <c r="J30" s="27">
        <v>78.82</v>
      </c>
      <c r="K30" s="26">
        <f>J30*0.5</f>
        <v>39.41</v>
      </c>
      <c r="L30" s="26">
        <v>71.52</v>
      </c>
      <c r="M30" s="26">
        <f>L30*0.5</f>
        <v>35.76</v>
      </c>
      <c r="N30" s="26">
        <f>K30+M30</f>
        <v>75.17</v>
      </c>
      <c r="O30" s="29"/>
    </row>
    <row r="31" ht="30" customHeight="1" spans="1:15">
      <c r="A31" s="7">
        <v>29</v>
      </c>
      <c r="B31" s="14"/>
      <c r="C31" s="8" t="s">
        <v>17</v>
      </c>
      <c r="D31" s="9" t="s">
        <v>92</v>
      </c>
      <c r="E31" s="14" t="s">
        <v>93</v>
      </c>
      <c r="F31" s="13" t="s">
        <v>29</v>
      </c>
      <c r="G31" s="13" t="s">
        <v>30</v>
      </c>
      <c r="H31" s="14" t="s">
        <v>31</v>
      </c>
      <c r="I31" s="12" t="s">
        <v>32</v>
      </c>
      <c r="J31" s="27">
        <v>71.16</v>
      </c>
      <c r="K31" s="26">
        <f>J31*0.5</f>
        <v>35.58</v>
      </c>
      <c r="L31" s="26">
        <v>79.16</v>
      </c>
      <c r="M31" s="26">
        <f>L31*0.5</f>
        <v>39.58</v>
      </c>
      <c r="N31" s="26">
        <f>K31+M31</f>
        <v>75.16</v>
      </c>
      <c r="O31" s="29"/>
    </row>
    <row r="32" ht="30" customHeight="1" spans="1:15">
      <c r="A32" s="7">
        <v>30</v>
      </c>
      <c r="B32" s="12"/>
      <c r="C32" s="8" t="s">
        <v>17</v>
      </c>
      <c r="D32" s="9" t="s">
        <v>94</v>
      </c>
      <c r="E32" s="12" t="s">
        <v>95</v>
      </c>
      <c r="F32" s="13" t="s">
        <v>29</v>
      </c>
      <c r="G32" s="13" t="s">
        <v>30</v>
      </c>
      <c r="H32" s="12" t="s">
        <v>31</v>
      </c>
      <c r="I32" s="12" t="s">
        <v>32</v>
      </c>
      <c r="J32" s="25">
        <v>76.7</v>
      </c>
      <c r="K32" s="26">
        <f>J32*0.5</f>
        <v>38.35</v>
      </c>
      <c r="L32" s="26">
        <v>73.1</v>
      </c>
      <c r="M32" s="26">
        <f>L32*0.5</f>
        <v>36.55</v>
      </c>
      <c r="N32" s="26">
        <f>K32+M32</f>
        <v>74.9</v>
      </c>
      <c r="O32" s="29"/>
    </row>
    <row r="33" ht="30" customHeight="1" spans="1:15">
      <c r="A33" s="7">
        <v>31</v>
      </c>
      <c r="B33" s="8"/>
      <c r="C33" s="8" t="s">
        <v>17</v>
      </c>
      <c r="D33" s="9" t="s">
        <v>96</v>
      </c>
      <c r="E33" s="8" t="s">
        <v>97</v>
      </c>
      <c r="F33" s="13" t="s">
        <v>58</v>
      </c>
      <c r="G33" s="13" t="s">
        <v>30</v>
      </c>
      <c r="H33" s="14" t="s">
        <v>31</v>
      </c>
      <c r="I33" s="12" t="s">
        <v>32</v>
      </c>
      <c r="J33" s="25">
        <v>76.84</v>
      </c>
      <c r="K33" s="26">
        <f>J33*0.5</f>
        <v>38.42</v>
      </c>
      <c r="L33" s="26">
        <v>72.94</v>
      </c>
      <c r="M33" s="26">
        <f>L33*0.5</f>
        <v>36.47</v>
      </c>
      <c r="N33" s="26">
        <f>K33+M33</f>
        <v>74.89</v>
      </c>
      <c r="O33" s="29"/>
    </row>
    <row r="34" ht="30" customHeight="1" spans="1:15">
      <c r="A34" s="7">
        <v>32</v>
      </c>
      <c r="B34" s="16"/>
      <c r="C34" s="8" t="s">
        <v>17</v>
      </c>
      <c r="D34" s="9" t="s">
        <v>98</v>
      </c>
      <c r="E34" s="10" t="s">
        <v>99</v>
      </c>
      <c r="F34" s="13" t="s">
        <v>29</v>
      </c>
      <c r="G34" s="13" t="s">
        <v>30</v>
      </c>
      <c r="H34" s="12" t="s">
        <v>31</v>
      </c>
      <c r="I34" s="12" t="s">
        <v>32</v>
      </c>
      <c r="J34" s="28">
        <v>76.28</v>
      </c>
      <c r="K34" s="26">
        <f>J34*0.5</f>
        <v>38.14</v>
      </c>
      <c r="L34" s="26">
        <v>73.2</v>
      </c>
      <c r="M34" s="26">
        <f>L34*0.5</f>
        <v>36.6</v>
      </c>
      <c r="N34" s="26">
        <f>K34+M34</f>
        <v>74.74</v>
      </c>
      <c r="O34" s="29"/>
    </row>
    <row r="35" ht="30" customHeight="1" spans="1:15">
      <c r="A35" s="7">
        <v>33</v>
      </c>
      <c r="B35" s="14"/>
      <c r="C35" s="8" t="s">
        <v>17</v>
      </c>
      <c r="D35" s="9" t="s">
        <v>100</v>
      </c>
      <c r="E35" s="14" t="s">
        <v>101</v>
      </c>
      <c r="F35" s="13" t="s">
        <v>29</v>
      </c>
      <c r="G35" s="13" t="s">
        <v>30</v>
      </c>
      <c r="H35" s="14" t="s">
        <v>31</v>
      </c>
      <c r="I35" s="12" t="s">
        <v>32</v>
      </c>
      <c r="J35" s="27">
        <v>74.44</v>
      </c>
      <c r="K35" s="26">
        <f>J35*0.5</f>
        <v>37.22</v>
      </c>
      <c r="L35" s="26">
        <v>74.8</v>
      </c>
      <c r="M35" s="26">
        <f>L35*0.5</f>
        <v>37.4</v>
      </c>
      <c r="N35" s="26">
        <f>K35+M35</f>
        <v>74.62</v>
      </c>
      <c r="O35" s="29"/>
    </row>
    <row r="36" ht="30" customHeight="1" spans="1:15">
      <c r="A36" s="7">
        <v>34</v>
      </c>
      <c r="B36" s="12"/>
      <c r="C36" s="8" t="s">
        <v>17</v>
      </c>
      <c r="D36" s="9" t="s">
        <v>102</v>
      </c>
      <c r="E36" s="12" t="s">
        <v>103</v>
      </c>
      <c r="F36" s="13" t="s">
        <v>29</v>
      </c>
      <c r="G36" s="13" t="s">
        <v>30</v>
      </c>
      <c r="H36" s="12" t="s">
        <v>31</v>
      </c>
      <c r="I36" s="12" t="s">
        <v>32</v>
      </c>
      <c r="J36" s="25">
        <v>72.5</v>
      </c>
      <c r="K36" s="26">
        <f>J36*0.5</f>
        <v>36.25</v>
      </c>
      <c r="L36" s="26">
        <v>75.92</v>
      </c>
      <c r="M36" s="26">
        <f>L36*0.5</f>
        <v>37.96</v>
      </c>
      <c r="N36" s="26">
        <f>K36+M36</f>
        <v>74.21</v>
      </c>
      <c r="O36" s="29"/>
    </row>
    <row r="37" ht="30" customHeight="1" spans="1:15">
      <c r="A37" s="7">
        <v>35</v>
      </c>
      <c r="B37" s="12"/>
      <c r="C37" s="8" t="s">
        <v>17</v>
      </c>
      <c r="D37" s="9" t="s">
        <v>104</v>
      </c>
      <c r="E37" s="17" t="s">
        <v>105</v>
      </c>
      <c r="F37" s="13" t="s">
        <v>29</v>
      </c>
      <c r="G37" s="13" t="s">
        <v>30</v>
      </c>
      <c r="H37" s="14" t="s">
        <v>31</v>
      </c>
      <c r="I37" s="12" t="s">
        <v>32</v>
      </c>
      <c r="J37" s="25">
        <v>74.5</v>
      </c>
      <c r="K37" s="26">
        <f>J37*0.5</f>
        <v>37.25</v>
      </c>
      <c r="L37" s="26">
        <v>73.88</v>
      </c>
      <c r="M37" s="26">
        <f>L37*0.5</f>
        <v>36.94</v>
      </c>
      <c r="N37" s="26">
        <f>K37+M37</f>
        <v>74.19</v>
      </c>
      <c r="O37" s="29"/>
    </row>
    <row r="38" ht="30" customHeight="1" spans="1:15">
      <c r="A38" s="7">
        <v>36</v>
      </c>
      <c r="B38" s="8"/>
      <c r="C38" s="8" t="s">
        <v>17</v>
      </c>
      <c r="D38" s="9" t="s">
        <v>106</v>
      </c>
      <c r="E38" s="8" t="s">
        <v>107</v>
      </c>
      <c r="F38" s="13" t="s">
        <v>29</v>
      </c>
      <c r="G38" s="13" t="s">
        <v>30</v>
      </c>
      <c r="H38" s="12" t="s">
        <v>31</v>
      </c>
      <c r="I38" s="12" t="s">
        <v>32</v>
      </c>
      <c r="J38" s="25">
        <v>74.64</v>
      </c>
      <c r="K38" s="26">
        <f>J38*0.5</f>
        <v>37.32</v>
      </c>
      <c r="L38" s="26">
        <v>73.44</v>
      </c>
      <c r="M38" s="26">
        <f>L38*0.5</f>
        <v>36.72</v>
      </c>
      <c r="N38" s="26">
        <f>K38+M38</f>
        <v>74.04</v>
      </c>
      <c r="O38" s="29"/>
    </row>
    <row r="39" ht="30" customHeight="1" spans="1:15">
      <c r="A39" s="7">
        <v>37</v>
      </c>
      <c r="B39" s="12"/>
      <c r="C39" s="8" t="s">
        <v>17</v>
      </c>
      <c r="D39" s="9" t="s">
        <v>108</v>
      </c>
      <c r="E39" s="12" t="s">
        <v>109</v>
      </c>
      <c r="F39" s="13" t="s">
        <v>29</v>
      </c>
      <c r="G39" s="13" t="s">
        <v>30</v>
      </c>
      <c r="H39" s="14" t="s">
        <v>31</v>
      </c>
      <c r="I39" s="12" t="s">
        <v>32</v>
      </c>
      <c r="J39" s="25">
        <v>70.98</v>
      </c>
      <c r="K39" s="26">
        <f>J39*0.5</f>
        <v>35.49</v>
      </c>
      <c r="L39" s="26">
        <v>76.92</v>
      </c>
      <c r="M39" s="26">
        <f>L39*0.5</f>
        <v>38.46</v>
      </c>
      <c r="N39" s="26">
        <f>K39+M39</f>
        <v>73.95</v>
      </c>
      <c r="O39" s="29"/>
    </row>
    <row r="40" ht="30" customHeight="1" spans="1:15">
      <c r="A40" s="7">
        <v>38</v>
      </c>
      <c r="B40" s="8"/>
      <c r="C40" s="8" t="s">
        <v>17</v>
      </c>
      <c r="D40" s="9" t="s">
        <v>110</v>
      </c>
      <c r="E40" s="8" t="s">
        <v>111</v>
      </c>
      <c r="F40" s="13" t="s">
        <v>58</v>
      </c>
      <c r="G40" s="13" t="s">
        <v>30</v>
      </c>
      <c r="H40" s="12" t="s">
        <v>31</v>
      </c>
      <c r="I40" s="12" t="s">
        <v>32</v>
      </c>
      <c r="J40" s="25">
        <v>77.28</v>
      </c>
      <c r="K40" s="26">
        <f>J40*0.5</f>
        <v>38.64</v>
      </c>
      <c r="L40" s="26">
        <v>70.08</v>
      </c>
      <c r="M40" s="26">
        <f>L40*0.5</f>
        <v>35.04</v>
      </c>
      <c r="N40" s="26">
        <f>K40+M40</f>
        <v>73.68</v>
      </c>
      <c r="O40" s="29"/>
    </row>
    <row r="41" ht="30" customHeight="1" spans="1:15">
      <c r="A41" s="7">
        <v>39</v>
      </c>
      <c r="B41" s="12"/>
      <c r="C41" s="8" t="s">
        <v>17</v>
      </c>
      <c r="D41" s="9" t="s">
        <v>112</v>
      </c>
      <c r="E41" s="14" t="s">
        <v>113</v>
      </c>
      <c r="F41" s="13" t="s">
        <v>29</v>
      </c>
      <c r="G41" s="13" t="s">
        <v>30</v>
      </c>
      <c r="H41" s="14" t="s">
        <v>31</v>
      </c>
      <c r="I41" s="12" t="s">
        <v>32</v>
      </c>
      <c r="J41" s="25">
        <v>73.2</v>
      </c>
      <c r="K41" s="26">
        <f>J41*0.5</f>
        <v>36.6</v>
      </c>
      <c r="L41" s="26">
        <v>74.02</v>
      </c>
      <c r="M41" s="26">
        <f>L41*0.5</f>
        <v>37.01</v>
      </c>
      <c r="N41" s="26">
        <f>K41+M41</f>
        <v>73.61</v>
      </c>
      <c r="O41" s="29"/>
    </row>
    <row r="42" ht="30" customHeight="1" spans="1:15">
      <c r="A42" s="7">
        <v>40</v>
      </c>
      <c r="B42" s="8"/>
      <c r="C42" s="8" t="s">
        <v>17</v>
      </c>
      <c r="D42" s="9" t="s">
        <v>114</v>
      </c>
      <c r="E42" s="8" t="s">
        <v>115</v>
      </c>
      <c r="F42" s="13" t="s">
        <v>29</v>
      </c>
      <c r="G42" s="13" t="s">
        <v>30</v>
      </c>
      <c r="H42" s="12" t="s">
        <v>31</v>
      </c>
      <c r="I42" s="12" t="s">
        <v>32</v>
      </c>
      <c r="J42" s="25">
        <v>73.46</v>
      </c>
      <c r="K42" s="26">
        <f>J42*0.5</f>
        <v>36.73</v>
      </c>
      <c r="L42" s="26">
        <v>73.72</v>
      </c>
      <c r="M42" s="26">
        <f>L42*0.5</f>
        <v>36.86</v>
      </c>
      <c r="N42" s="26">
        <f>K42+M42</f>
        <v>73.59</v>
      </c>
      <c r="O42" s="29"/>
    </row>
    <row r="43" ht="30" customHeight="1" spans="1:15">
      <c r="A43" s="7">
        <v>41</v>
      </c>
      <c r="B43" s="12"/>
      <c r="C43" s="8" t="s">
        <v>17</v>
      </c>
      <c r="D43" s="9" t="s">
        <v>116</v>
      </c>
      <c r="E43" s="12" t="s">
        <v>117</v>
      </c>
      <c r="F43" s="13" t="s">
        <v>29</v>
      </c>
      <c r="G43" s="13" t="s">
        <v>53</v>
      </c>
      <c r="H43" s="14" t="s">
        <v>31</v>
      </c>
      <c r="I43" s="12" t="s">
        <v>32</v>
      </c>
      <c r="J43" s="25">
        <v>72.22</v>
      </c>
      <c r="K43" s="26">
        <f>J43*0.5</f>
        <v>36.11</v>
      </c>
      <c r="L43" s="26">
        <v>74.58</v>
      </c>
      <c r="M43" s="26">
        <f>L43*0.5</f>
        <v>37.29</v>
      </c>
      <c r="N43" s="26">
        <f>K43+M43</f>
        <v>73.4</v>
      </c>
      <c r="O43" s="29"/>
    </row>
    <row r="44" ht="30" customHeight="1" spans="1:15">
      <c r="A44" s="7">
        <v>42</v>
      </c>
      <c r="B44" s="12"/>
      <c r="C44" s="8" t="s">
        <v>17</v>
      </c>
      <c r="D44" s="9" t="s">
        <v>118</v>
      </c>
      <c r="E44" s="12" t="s">
        <v>119</v>
      </c>
      <c r="F44" s="13" t="s">
        <v>29</v>
      </c>
      <c r="G44" s="13" t="s">
        <v>30</v>
      </c>
      <c r="H44" s="12" t="s">
        <v>31</v>
      </c>
      <c r="I44" s="12" t="s">
        <v>32</v>
      </c>
      <c r="J44" s="25">
        <v>72.38</v>
      </c>
      <c r="K44" s="26">
        <f>J44*0.5</f>
        <v>36.19</v>
      </c>
      <c r="L44" s="26">
        <v>74.4</v>
      </c>
      <c r="M44" s="26">
        <f>L44*0.5</f>
        <v>37.2</v>
      </c>
      <c r="N44" s="26">
        <f>K44+M44</f>
        <v>73.39</v>
      </c>
      <c r="O44" s="29"/>
    </row>
    <row r="45" ht="30" customHeight="1" spans="1:15">
      <c r="A45" s="7">
        <v>43</v>
      </c>
      <c r="B45" s="12"/>
      <c r="C45" s="8" t="s">
        <v>17</v>
      </c>
      <c r="D45" s="9" t="s">
        <v>120</v>
      </c>
      <c r="E45" s="12" t="s">
        <v>121</v>
      </c>
      <c r="F45" s="13" t="s">
        <v>29</v>
      </c>
      <c r="G45" s="13" t="s">
        <v>30</v>
      </c>
      <c r="H45" s="14" t="s">
        <v>31</v>
      </c>
      <c r="I45" s="12" t="s">
        <v>32</v>
      </c>
      <c r="J45" s="25">
        <v>71.96</v>
      </c>
      <c r="K45" s="26">
        <f>J45*0.5</f>
        <v>35.98</v>
      </c>
      <c r="L45" s="26">
        <v>74.52</v>
      </c>
      <c r="M45" s="26">
        <f>L45*0.5</f>
        <v>37.26</v>
      </c>
      <c r="N45" s="26">
        <f>K45+M45</f>
        <v>73.24</v>
      </c>
      <c r="O45" s="29"/>
    </row>
    <row r="46" ht="30" customHeight="1" spans="1:15">
      <c r="A46" s="7">
        <v>44</v>
      </c>
      <c r="B46" s="12"/>
      <c r="C46" s="8" t="s">
        <v>17</v>
      </c>
      <c r="D46" s="9" t="s">
        <v>122</v>
      </c>
      <c r="E46" s="12" t="s">
        <v>123</v>
      </c>
      <c r="F46" s="13" t="s">
        <v>29</v>
      </c>
      <c r="G46" s="13" t="s">
        <v>53</v>
      </c>
      <c r="H46" s="12" t="s">
        <v>31</v>
      </c>
      <c r="I46" s="12" t="s">
        <v>32</v>
      </c>
      <c r="J46" s="25">
        <v>71.54</v>
      </c>
      <c r="K46" s="26">
        <f>J46*0.5</f>
        <v>35.77</v>
      </c>
      <c r="L46" s="26">
        <v>74.56</v>
      </c>
      <c r="M46" s="26">
        <f>L46*0.5</f>
        <v>37.28</v>
      </c>
      <c r="N46" s="26">
        <f>K46+M46</f>
        <v>73.05</v>
      </c>
      <c r="O46" s="29"/>
    </row>
    <row r="47" ht="30" customHeight="1" spans="1:15">
      <c r="A47" s="7">
        <v>45</v>
      </c>
      <c r="B47" s="8"/>
      <c r="C47" s="8" t="s">
        <v>17</v>
      </c>
      <c r="D47" s="9" t="s">
        <v>124</v>
      </c>
      <c r="E47" s="8" t="s">
        <v>125</v>
      </c>
      <c r="F47" s="13" t="s">
        <v>58</v>
      </c>
      <c r="G47" s="13" t="s">
        <v>30</v>
      </c>
      <c r="H47" s="14" t="s">
        <v>31</v>
      </c>
      <c r="I47" s="12" t="s">
        <v>32</v>
      </c>
      <c r="J47" s="25">
        <v>71.74</v>
      </c>
      <c r="K47" s="26">
        <f>J47*0.5</f>
        <v>35.87</v>
      </c>
      <c r="L47" s="26">
        <v>74.16</v>
      </c>
      <c r="M47" s="26">
        <f>L47*0.5</f>
        <v>37.08</v>
      </c>
      <c r="N47" s="26">
        <f>K47+M47</f>
        <v>72.95</v>
      </c>
      <c r="O47" s="29"/>
    </row>
    <row r="48" ht="30" customHeight="1" spans="1:15">
      <c r="A48" s="7">
        <v>46</v>
      </c>
      <c r="B48" s="14"/>
      <c r="C48" s="8" t="s">
        <v>17</v>
      </c>
      <c r="D48" s="9" t="s">
        <v>126</v>
      </c>
      <c r="E48" s="14" t="s">
        <v>127</v>
      </c>
      <c r="F48" s="13" t="s">
        <v>58</v>
      </c>
      <c r="G48" s="13" t="s">
        <v>30</v>
      </c>
      <c r="H48" s="12" t="s">
        <v>31</v>
      </c>
      <c r="I48" s="12" t="s">
        <v>32</v>
      </c>
      <c r="J48" s="27">
        <v>73.88</v>
      </c>
      <c r="K48" s="26">
        <f>J48*0.5</f>
        <v>36.94</v>
      </c>
      <c r="L48" s="26">
        <v>71.88</v>
      </c>
      <c r="M48" s="26">
        <f>L48*0.5</f>
        <v>35.94</v>
      </c>
      <c r="N48" s="26">
        <f>K48+M48</f>
        <v>72.88</v>
      </c>
      <c r="O48" s="29"/>
    </row>
    <row r="49" ht="30" customHeight="1" spans="1:15">
      <c r="A49" s="7">
        <v>47</v>
      </c>
      <c r="B49" s="16"/>
      <c r="C49" s="8" t="s">
        <v>17</v>
      </c>
      <c r="D49" s="9" t="s">
        <v>128</v>
      </c>
      <c r="E49" s="10" t="s">
        <v>129</v>
      </c>
      <c r="F49" s="13" t="s">
        <v>29</v>
      </c>
      <c r="G49" s="13" t="s">
        <v>30</v>
      </c>
      <c r="H49" s="14" t="s">
        <v>31</v>
      </c>
      <c r="I49" s="12" t="s">
        <v>32</v>
      </c>
      <c r="J49" s="28">
        <v>71</v>
      </c>
      <c r="K49" s="26">
        <f>J49*0.5</f>
        <v>35.5</v>
      </c>
      <c r="L49" s="26">
        <v>74.64</v>
      </c>
      <c r="M49" s="26">
        <f>L49*0.5</f>
        <v>37.32</v>
      </c>
      <c r="N49" s="26">
        <f>K49+M49</f>
        <v>72.82</v>
      </c>
      <c r="O49" s="29"/>
    </row>
    <row r="50" ht="30" customHeight="1" spans="1:15">
      <c r="A50" s="7">
        <v>48</v>
      </c>
      <c r="B50" s="18"/>
      <c r="C50" s="8" t="s">
        <v>17</v>
      </c>
      <c r="D50" s="9" t="s">
        <v>130</v>
      </c>
      <c r="E50" s="18" t="s">
        <v>131</v>
      </c>
      <c r="F50" s="13" t="s">
        <v>29</v>
      </c>
      <c r="G50" s="13" t="s">
        <v>30</v>
      </c>
      <c r="H50" s="12" t="s">
        <v>31</v>
      </c>
      <c r="I50" s="12" t="s">
        <v>32</v>
      </c>
      <c r="J50" s="30">
        <v>70.38</v>
      </c>
      <c r="K50" s="26">
        <f>J50*0.5</f>
        <v>35.19</v>
      </c>
      <c r="L50" s="26">
        <v>75.18</v>
      </c>
      <c r="M50" s="26">
        <f>L50*0.5</f>
        <v>37.59</v>
      </c>
      <c r="N50" s="26">
        <f>K50+M50</f>
        <v>72.78</v>
      </c>
      <c r="O50" s="29"/>
    </row>
    <row r="51" ht="30" customHeight="1" spans="1:15">
      <c r="A51" s="7">
        <v>49</v>
      </c>
      <c r="B51" s="19"/>
      <c r="C51" s="8" t="s">
        <v>17</v>
      </c>
      <c r="D51" s="9" t="s">
        <v>132</v>
      </c>
      <c r="E51" s="19" t="s">
        <v>133</v>
      </c>
      <c r="F51" s="13" t="s">
        <v>29</v>
      </c>
      <c r="G51" s="13" t="s">
        <v>30</v>
      </c>
      <c r="H51" s="14" t="s">
        <v>31</v>
      </c>
      <c r="I51" s="12" t="s">
        <v>32</v>
      </c>
      <c r="J51" s="28">
        <v>71.72</v>
      </c>
      <c r="K51" s="26">
        <f>J51*0.5</f>
        <v>35.86</v>
      </c>
      <c r="L51" s="26">
        <v>73.78</v>
      </c>
      <c r="M51" s="26">
        <f>L51*0.5</f>
        <v>36.89</v>
      </c>
      <c r="N51" s="26">
        <f>K51+M51</f>
        <v>72.75</v>
      </c>
      <c r="O51" s="29"/>
    </row>
    <row r="52" ht="30" customHeight="1" spans="1:15">
      <c r="A52" s="7">
        <v>50</v>
      </c>
      <c r="B52" s="14"/>
      <c r="C52" s="8" t="s">
        <v>17</v>
      </c>
      <c r="D52" s="9" t="s">
        <v>134</v>
      </c>
      <c r="E52" s="14" t="s">
        <v>135</v>
      </c>
      <c r="F52" s="13" t="s">
        <v>29</v>
      </c>
      <c r="G52" s="13" t="s">
        <v>30</v>
      </c>
      <c r="H52" s="12" t="s">
        <v>31</v>
      </c>
      <c r="I52" s="12" t="s">
        <v>32</v>
      </c>
      <c r="J52" s="27">
        <v>71.54</v>
      </c>
      <c r="K52" s="26">
        <f>J52*0.5</f>
        <v>35.77</v>
      </c>
      <c r="L52" s="26">
        <v>73.6</v>
      </c>
      <c r="M52" s="26">
        <f>L52*0.5</f>
        <v>36.8</v>
      </c>
      <c r="N52" s="26">
        <f>K52+M52</f>
        <v>72.57</v>
      </c>
      <c r="O52" s="29"/>
    </row>
    <row r="53" ht="30" customHeight="1" spans="1:15">
      <c r="A53" s="7">
        <v>51</v>
      </c>
      <c r="B53" s="12"/>
      <c r="C53" s="8" t="s">
        <v>17</v>
      </c>
      <c r="D53" s="9" t="s">
        <v>136</v>
      </c>
      <c r="E53" s="12" t="s">
        <v>137</v>
      </c>
      <c r="F53" s="13" t="s">
        <v>29</v>
      </c>
      <c r="G53" s="13" t="s">
        <v>30</v>
      </c>
      <c r="H53" s="14" t="s">
        <v>31</v>
      </c>
      <c r="I53" s="12" t="s">
        <v>32</v>
      </c>
      <c r="J53" s="25">
        <v>71.12</v>
      </c>
      <c r="K53" s="26">
        <f>J53*0.5</f>
        <v>35.56</v>
      </c>
      <c r="L53" s="26">
        <v>73.82</v>
      </c>
      <c r="M53" s="26">
        <f>L53*0.5</f>
        <v>36.91</v>
      </c>
      <c r="N53" s="26">
        <f>K53+M53</f>
        <v>72.47</v>
      </c>
      <c r="O53" s="29"/>
    </row>
    <row r="54" ht="30" customHeight="1" spans="1:15">
      <c r="A54" s="7">
        <v>52</v>
      </c>
      <c r="B54" s="20"/>
      <c r="C54" s="8" t="s">
        <v>17</v>
      </c>
      <c r="D54" s="9" t="s">
        <v>138</v>
      </c>
      <c r="E54" s="20" t="s">
        <v>139</v>
      </c>
      <c r="F54" s="13" t="s">
        <v>29</v>
      </c>
      <c r="G54" s="13" t="s">
        <v>30</v>
      </c>
      <c r="H54" s="12" t="s">
        <v>31</v>
      </c>
      <c r="I54" s="12" t="s">
        <v>32</v>
      </c>
      <c r="J54" s="31">
        <v>70.52</v>
      </c>
      <c r="K54" s="26">
        <f>J54*0.5</f>
        <v>35.26</v>
      </c>
      <c r="L54" s="26">
        <v>74.36</v>
      </c>
      <c r="M54" s="26">
        <f>L54*0.5</f>
        <v>37.18</v>
      </c>
      <c r="N54" s="26">
        <f>K54+M54</f>
        <v>72.44</v>
      </c>
      <c r="O54" s="29"/>
    </row>
    <row r="55" ht="30" customHeight="1" spans="1:15">
      <c r="A55" s="7">
        <v>53</v>
      </c>
      <c r="B55" s="12"/>
      <c r="C55" s="8" t="s">
        <v>17</v>
      </c>
      <c r="D55" s="9" t="s">
        <v>140</v>
      </c>
      <c r="E55" s="12" t="s">
        <v>141</v>
      </c>
      <c r="F55" s="13" t="s">
        <v>29</v>
      </c>
      <c r="G55" s="13" t="s">
        <v>30</v>
      </c>
      <c r="H55" s="14" t="s">
        <v>31</v>
      </c>
      <c r="I55" s="12" t="s">
        <v>32</v>
      </c>
      <c r="J55" s="25">
        <v>71.06</v>
      </c>
      <c r="K55" s="26">
        <f>J55*0.5</f>
        <v>35.53</v>
      </c>
      <c r="L55" s="26">
        <v>73.82</v>
      </c>
      <c r="M55" s="26">
        <f>L55*0.5</f>
        <v>36.91</v>
      </c>
      <c r="N55" s="26">
        <f>K55+M55</f>
        <v>72.44</v>
      </c>
      <c r="O55" s="29"/>
    </row>
    <row r="56" ht="30" customHeight="1" spans="1:15">
      <c r="A56" s="7">
        <v>54</v>
      </c>
      <c r="B56" s="12"/>
      <c r="C56" s="8" t="s">
        <v>17</v>
      </c>
      <c r="D56" s="9" t="s">
        <v>142</v>
      </c>
      <c r="E56" s="12" t="s">
        <v>143</v>
      </c>
      <c r="F56" s="13" t="s">
        <v>29</v>
      </c>
      <c r="G56" s="13" t="s">
        <v>53</v>
      </c>
      <c r="H56" s="12" t="s">
        <v>31</v>
      </c>
      <c r="I56" s="12" t="s">
        <v>32</v>
      </c>
      <c r="J56" s="25">
        <v>81.18</v>
      </c>
      <c r="K56" s="26">
        <f>J56*0.5</f>
        <v>40.59</v>
      </c>
      <c r="L56" s="26">
        <v>63.38</v>
      </c>
      <c r="M56" s="26">
        <f>L56*0.5</f>
        <v>31.69</v>
      </c>
      <c r="N56" s="26">
        <f>K56+M56</f>
        <v>72.28</v>
      </c>
      <c r="O56" s="29"/>
    </row>
    <row r="57" ht="30" customHeight="1" spans="1:15">
      <c r="A57" s="7">
        <v>55</v>
      </c>
      <c r="B57" s="16"/>
      <c r="C57" s="8" t="s">
        <v>17</v>
      </c>
      <c r="D57" s="9" t="s">
        <v>144</v>
      </c>
      <c r="E57" s="10" t="s">
        <v>145</v>
      </c>
      <c r="F57" s="13" t="s">
        <v>29</v>
      </c>
      <c r="G57" s="13" t="s">
        <v>53</v>
      </c>
      <c r="H57" s="14" t="s">
        <v>31</v>
      </c>
      <c r="I57" s="12" t="s">
        <v>32</v>
      </c>
      <c r="J57" s="28">
        <v>69.42</v>
      </c>
      <c r="K57" s="26">
        <f>J57*0.5</f>
        <v>34.71</v>
      </c>
      <c r="L57" s="26">
        <v>75.06</v>
      </c>
      <c r="M57" s="26">
        <f>L57*0.5</f>
        <v>37.53</v>
      </c>
      <c r="N57" s="26">
        <f>K57+M57</f>
        <v>72.24</v>
      </c>
      <c r="O57" s="29"/>
    </row>
    <row r="58" ht="30" customHeight="1" spans="1:15">
      <c r="A58" s="7">
        <v>56</v>
      </c>
      <c r="B58" s="15"/>
      <c r="C58" s="8" t="s">
        <v>17</v>
      </c>
      <c r="D58" s="9" t="s">
        <v>146</v>
      </c>
      <c r="E58" s="10" t="s">
        <v>147</v>
      </c>
      <c r="F58" s="13" t="s">
        <v>29</v>
      </c>
      <c r="G58" s="13" t="s">
        <v>30</v>
      </c>
      <c r="H58" s="12" t="s">
        <v>31</v>
      </c>
      <c r="I58" s="12" t="s">
        <v>32</v>
      </c>
      <c r="J58" s="28">
        <v>72.76</v>
      </c>
      <c r="K58" s="26">
        <f>J58*0.5</f>
        <v>36.38</v>
      </c>
      <c r="L58" s="26">
        <v>71.7</v>
      </c>
      <c r="M58" s="26">
        <f>L58*0.5</f>
        <v>35.85</v>
      </c>
      <c r="N58" s="26">
        <f>K58+M58</f>
        <v>72.23</v>
      </c>
      <c r="O58" s="29"/>
    </row>
    <row r="59" ht="30" customHeight="1" spans="1:15">
      <c r="A59" s="7">
        <v>57</v>
      </c>
      <c r="B59" s="12"/>
      <c r="C59" s="8" t="s">
        <v>17</v>
      </c>
      <c r="D59" s="9" t="s">
        <v>148</v>
      </c>
      <c r="E59" s="12" t="s">
        <v>149</v>
      </c>
      <c r="F59" s="13" t="s">
        <v>29</v>
      </c>
      <c r="G59" s="13" t="s">
        <v>30</v>
      </c>
      <c r="H59" s="14" t="s">
        <v>31</v>
      </c>
      <c r="I59" s="12" t="s">
        <v>32</v>
      </c>
      <c r="J59" s="25">
        <v>72.52</v>
      </c>
      <c r="K59" s="26">
        <f>J59*0.5</f>
        <v>36.26</v>
      </c>
      <c r="L59" s="26">
        <v>71.94</v>
      </c>
      <c r="M59" s="26">
        <f>L59*0.5</f>
        <v>35.97</v>
      </c>
      <c r="N59" s="26">
        <f>K59+M59</f>
        <v>72.23</v>
      </c>
      <c r="O59" s="29"/>
    </row>
    <row r="60" ht="30" customHeight="1" spans="1:15">
      <c r="A60" s="7">
        <v>58</v>
      </c>
      <c r="B60" s="16"/>
      <c r="C60" s="8" t="s">
        <v>17</v>
      </c>
      <c r="D60" s="9" t="s">
        <v>150</v>
      </c>
      <c r="E60" s="10" t="s">
        <v>151</v>
      </c>
      <c r="F60" s="13" t="s">
        <v>29</v>
      </c>
      <c r="G60" s="13" t="s">
        <v>30</v>
      </c>
      <c r="H60" s="12" t="s">
        <v>31</v>
      </c>
      <c r="I60" s="12" t="s">
        <v>32</v>
      </c>
      <c r="J60" s="28">
        <v>70.38</v>
      </c>
      <c r="K60" s="26">
        <f>J60*0.5</f>
        <v>35.19</v>
      </c>
      <c r="L60" s="26">
        <v>73.96</v>
      </c>
      <c r="M60" s="26">
        <f>L60*0.5</f>
        <v>36.98</v>
      </c>
      <c r="N60" s="26">
        <f>K60+M60</f>
        <v>72.17</v>
      </c>
      <c r="O60" s="29"/>
    </row>
    <row r="61" ht="30" customHeight="1" spans="1:15">
      <c r="A61" s="7">
        <v>59</v>
      </c>
      <c r="B61" s="12"/>
      <c r="C61" s="8" t="s">
        <v>17</v>
      </c>
      <c r="D61" s="9" t="s">
        <v>152</v>
      </c>
      <c r="E61" s="12" t="s">
        <v>153</v>
      </c>
      <c r="F61" s="13" t="s">
        <v>29</v>
      </c>
      <c r="G61" s="13" t="s">
        <v>53</v>
      </c>
      <c r="H61" s="14" t="s">
        <v>31</v>
      </c>
      <c r="I61" s="12" t="s">
        <v>32</v>
      </c>
      <c r="J61" s="25">
        <v>71.76</v>
      </c>
      <c r="K61" s="26">
        <f>J61*0.5</f>
        <v>35.88</v>
      </c>
      <c r="L61" s="26">
        <v>72.38</v>
      </c>
      <c r="M61" s="26">
        <f>L61*0.5</f>
        <v>36.19</v>
      </c>
      <c r="N61" s="26">
        <f>K61+M61</f>
        <v>72.07</v>
      </c>
      <c r="O61" s="29"/>
    </row>
    <row r="62" ht="30" customHeight="1" spans="1:15">
      <c r="A62" s="7">
        <v>60</v>
      </c>
      <c r="B62" s="12"/>
      <c r="C62" s="8" t="s">
        <v>17</v>
      </c>
      <c r="D62" s="9" t="s">
        <v>154</v>
      </c>
      <c r="E62" s="14" t="s">
        <v>155</v>
      </c>
      <c r="F62" s="13" t="s">
        <v>29</v>
      </c>
      <c r="G62" s="13" t="s">
        <v>53</v>
      </c>
      <c r="H62" s="12" t="s">
        <v>31</v>
      </c>
      <c r="I62" s="12" t="s">
        <v>32</v>
      </c>
      <c r="J62" s="27">
        <v>71.48</v>
      </c>
      <c r="K62" s="26">
        <f>J62*0.5</f>
        <v>35.74</v>
      </c>
      <c r="L62" s="26">
        <v>72.62</v>
      </c>
      <c r="M62" s="26">
        <f>L62*0.5</f>
        <v>36.31</v>
      </c>
      <c r="N62" s="26">
        <f>K62+M62</f>
        <v>72.05</v>
      </c>
      <c r="O62" s="29"/>
    </row>
    <row r="63" ht="30" customHeight="1" spans="1:15">
      <c r="A63" s="7">
        <v>61</v>
      </c>
      <c r="B63" s="8"/>
      <c r="C63" s="8" t="s">
        <v>17</v>
      </c>
      <c r="D63" s="9" t="s">
        <v>156</v>
      </c>
      <c r="E63" s="8" t="s">
        <v>157</v>
      </c>
      <c r="F63" s="13" t="s">
        <v>58</v>
      </c>
      <c r="G63" s="13" t="s">
        <v>30</v>
      </c>
      <c r="H63" s="14" t="s">
        <v>31</v>
      </c>
      <c r="I63" s="12" t="s">
        <v>32</v>
      </c>
      <c r="J63" s="25">
        <v>69.66</v>
      </c>
      <c r="K63" s="26">
        <f>J63*0.5</f>
        <v>34.83</v>
      </c>
      <c r="L63" s="26">
        <v>74.4</v>
      </c>
      <c r="M63" s="26">
        <f>L63*0.5</f>
        <v>37.2</v>
      </c>
      <c r="N63" s="26">
        <f>K63+M63</f>
        <v>72.03</v>
      </c>
      <c r="O63" s="29"/>
    </row>
    <row r="64" ht="30" customHeight="1" spans="1:15">
      <c r="A64" s="7">
        <v>62</v>
      </c>
      <c r="B64" s="16"/>
      <c r="C64" s="8" t="s">
        <v>17</v>
      </c>
      <c r="D64" s="9" t="s">
        <v>158</v>
      </c>
      <c r="E64" s="10" t="s">
        <v>159</v>
      </c>
      <c r="F64" s="13" t="s">
        <v>29</v>
      </c>
      <c r="G64" s="13" t="s">
        <v>30</v>
      </c>
      <c r="H64" s="12" t="s">
        <v>31</v>
      </c>
      <c r="I64" s="12" t="s">
        <v>32</v>
      </c>
      <c r="J64" s="28">
        <v>75.44</v>
      </c>
      <c r="K64" s="26">
        <f>J64*0.5</f>
        <v>37.72</v>
      </c>
      <c r="L64" s="26">
        <v>68.5</v>
      </c>
      <c r="M64" s="26">
        <f>L64*0.5</f>
        <v>34.25</v>
      </c>
      <c r="N64" s="26">
        <f>K64+M64</f>
        <v>71.97</v>
      </c>
      <c r="O64" s="29"/>
    </row>
    <row r="65" ht="30" customHeight="1" spans="1:15">
      <c r="A65" s="7">
        <v>63</v>
      </c>
      <c r="B65" s="8"/>
      <c r="C65" s="8" t="s">
        <v>17</v>
      </c>
      <c r="D65" s="9" t="s">
        <v>160</v>
      </c>
      <c r="E65" s="8" t="s">
        <v>161</v>
      </c>
      <c r="F65" s="13" t="s">
        <v>29</v>
      </c>
      <c r="G65" s="13" t="s">
        <v>30</v>
      </c>
      <c r="H65" s="14" t="s">
        <v>31</v>
      </c>
      <c r="I65" s="12" t="s">
        <v>32</v>
      </c>
      <c r="J65" s="25">
        <v>71.2</v>
      </c>
      <c r="K65" s="26">
        <f>J65*0.5</f>
        <v>35.6</v>
      </c>
      <c r="L65" s="26">
        <v>72.24</v>
      </c>
      <c r="M65" s="26">
        <f>L65*0.5</f>
        <v>36.12</v>
      </c>
      <c r="N65" s="26">
        <f>K65+M65</f>
        <v>71.72</v>
      </c>
      <c r="O65" s="29"/>
    </row>
    <row r="66" ht="30" customHeight="1" spans="1:15">
      <c r="A66" s="7">
        <v>64</v>
      </c>
      <c r="B66" s="12"/>
      <c r="C66" s="8" t="s">
        <v>17</v>
      </c>
      <c r="D66" s="12" t="s">
        <v>162</v>
      </c>
      <c r="E66" s="12" t="s">
        <v>163</v>
      </c>
      <c r="F66" s="13" t="s">
        <v>29</v>
      </c>
      <c r="G66" s="13" t="s">
        <v>30</v>
      </c>
      <c r="H66" s="12" t="s">
        <v>31</v>
      </c>
      <c r="I66" s="12" t="s">
        <v>32</v>
      </c>
      <c r="J66" s="25">
        <v>71.7</v>
      </c>
      <c r="K66" s="26">
        <f>J66*0.5</f>
        <v>35.85</v>
      </c>
      <c r="L66" s="26">
        <v>71.68</v>
      </c>
      <c r="M66" s="26">
        <f>L66*0.5</f>
        <v>35.84</v>
      </c>
      <c r="N66" s="26">
        <f>K66+M66</f>
        <v>71.69</v>
      </c>
      <c r="O66" s="29"/>
    </row>
    <row r="67" ht="30" customHeight="1" spans="1:15">
      <c r="A67" s="7">
        <v>65</v>
      </c>
      <c r="B67" s="8"/>
      <c r="C67" s="8" t="s">
        <v>17</v>
      </c>
      <c r="D67" s="9" t="s">
        <v>164</v>
      </c>
      <c r="E67" s="8" t="s">
        <v>165</v>
      </c>
      <c r="F67" s="13" t="s">
        <v>29</v>
      </c>
      <c r="G67" s="13" t="s">
        <v>30</v>
      </c>
      <c r="H67" s="14" t="s">
        <v>31</v>
      </c>
      <c r="I67" s="12" t="s">
        <v>32</v>
      </c>
      <c r="J67" s="25">
        <v>73.22</v>
      </c>
      <c r="K67" s="26">
        <f>J67*0.5</f>
        <v>36.61</v>
      </c>
      <c r="L67" s="26">
        <v>70.08</v>
      </c>
      <c r="M67" s="26">
        <f>L67*0.5</f>
        <v>35.04</v>
      </c>
      <c r="N67" s="26">
        <f>K67+M67</f>
        <v>71.65</v>
      </c>
      <c r="O67" s="29"/>
    </row>
    <row r="68" ht="30" customHeight="1" spans="1:15">
      <c r="A68" s="7">
        <v>66</v>
      </c>
      <c r="B68" s="15"/>
      <c r="C68" s="8" t="s">
        <v>17</v>
      </c>
      <c r="D68" s="9" t="s">
        <v>166</v>
      </c>
      <c r="E68" s="10" t="s">
        <v>167</v>
      </c>
      <c r="F68" s="13" t="s">
        <v>29</v>
      </c>
      <c r="G68" s="13" t="s">
        <v>30</v>
      </c>
      <c r="H68" s="12" t="s">
        <v>31</v>
      </c>
      <c r="I68" s="12" t="s">
        <v>32</v>
      </c>
      <c r="J68" s="28">
        <v>73.58</v>
      </c>
      <c r="K68" s="26">
        <f>J68*0.5</f>
        <v>36.79</v>
      </c>
      <c r="L68" s="26">
        <v>68.96</v>
      </c>
      <c r="M68" s="26">
        <f>L68*0.5</f>
        <v>34.48</v>
      </c>
      <c r="N68" s="26">
        <f>K68+M68</f>
        <v>71.27</v>
      </c>
      <c r="O68" s="29"/>
    </row>
    <row r="69" ht="30" customHeight="1" spans="1:15">
      <c r="A69" s="7">
        <v>67</v>
      </c>
      <c r="B69" s="12"/>
      <c r="C69" s="8" t="s">
        <v>17</v>
      </c>
      <c r="D69" s="9" t="s">
        <v>168</v>
      </c>
      <c r="E69" s="12" t="s">
        <v>169</v>
      </c>
      <c r="F69" s="13" t="s">
        <v>29</v>
      </c>
      <c r="G69" s="13" t="s">
        <v>30</v>
      </c>
      <c r="H69" s="14" t="s">
        <v>31</v>
      </c>
      <c r="I69" s="12" t="s">
        <v>32</v>
      </c>
      <c r="J69" s="25">
        <v>69.66</v>
      </c>
      <c r="K69" s="26">
        <f>J69*0.5</f>
        <v>34.83</v>
      </c>
      <c r="L69" s="26">
        <v>72.82</v>
      </c>
      <c r="M69" s="26">
        <f>L69*0.5</f>
        <v>36.41</v>
      </c>
      <c r="N69" s="26">
        <f>K69+M69</f>
        <v>71.24</v>
      </c>
      <c r="O69" s="29"/>
    </row>
    <row r="70" ht="30" customHeight="1" spans="1:15">
      <c r="A70" s="7">
        <v>68</v>
      </c>
      <c r="B70" s="14"/>
      <c r="C70" s="8" t="s">
        <v>17</v>
      </c>
      <c r="D70" s="9" t="s">
        <v>170</v>
      </c>
      <c r="E70" s="14" t="s">
        <v>171</v>
      </c>
      <c r="F70" s="13" t="s">
        <v>29</v>
      </c>
      <c r="G70" s="13" t="s">
        <v>53</v>
      </c>
      <c r="H70" s="12" t="s">
        <v>31</v>
      </c>
      <c r="I70" s="12" t="s">
        <v>32</v>
      </c>
      <c r="J70" s="27">
        <v>70.58</v>
      </c>
      <c r="K70" s="26">
        <f>J70*0.5</f>
        <v>35.29</v>
      </c>
      <c r="L70" s="26">
        <v>71.56</v>
      </c>
      <c r="M70" s="26">
        <f>L70*0.5</f>
        <v>35.78</v>
      </c>
      <c r="N70" s="26">
        <f>K70+M70</f>
        <v>71.07</v>
      </c>
      <c r="O70" s="29"/>
    </row>
    <row r="71" ht="30" customHeight="1" spans="1:15">
      <c r="A71" s="7">
        <v>69</v>
      </c>
      <c r="B71" s="12"/>
      <c r="C71" s="8" t="s">
        <v>17</v>
      </c>
      <c r="D71" s="9" t="s">
        <v>172</v>
      </c>
      <c r="E71" s="12" t="s">
        <v>173</v>
      </c>
      <c r="F71" s="13" t="s">
        <v>29</v>
      </c>
      <c r="G71" s="13" t="s">
        <v>30</v>
      </c>
      <c r="H71" s="14" t="s">
        <v>31</v>
      </c>
      <c r="I71" s="12" t="s">
        <v>32</v>
      </c>
      <c r="J71" s="25">
        <v>69.7</v>
      </c>
      <c r="K71" s="26">
        <f>J71*0.5</f>
        <v>34.85</v>
      </c>
      <c r="L71" s="26">
        <v>71.92</v>
      </c>
      <c r="M71" s="26">
        <f>L71*0.5</f>
        <v>35.96</v>
      </c>
      <c r="N71" s="26">
        <f>K71+M71</f>
        <v>70.81</v>
      </c>
      <c r="O71" s="29"/>
    </row>
    <row r="72" ht="30" customHeight="1" spans="1:15">
      <c r="A72" s="7">
        <v>70</v>
      </c>
      <c r="B72" s="8"/>
      <c r="C72" s="8" t="s">
        <v>17</v>
      </c>
      <c r="D72" s="9" t="s">
        <v>174</v>
      </c>
      <c r="E72" s="8" t="s">
        <v>175</v>
      </c>
      <c r="F72" s="13" t="s">
        <v>29</v>
      </c>
      <c r="G72" s="13" t="s">
        <v>30</v>
      </c>
      <c r="H72" s="12" t="s">
        <v>31</v>
      </c>
      <c r="I72" s="12" t="s">
        <v>32</v>
      </c>
      <c r="J72" s="25">
        <v>70.76</v>
      </c>
      <c r="K72" s="26">
        <f>J72*0.5</f>
        <v>35.38</v>
      </c>
      <c r="L72" s="26">
        <v>70.78</v>
      </c>
      <c r="M72" s="26">
        <f>L72*0.5</f>
        <v>35.39</v>
      </c>
      <c r="N72" s="26">
        <f>K72+M72</f>
        <v>70.77</v>
      </c>
      <c r="O72" s="29"/>
    </row>
    <row r="73" ht="30" customHeight="1" spans="1:15">
      <c r="A73" s="7">
        <v>71</v>
      </c>
      <c r="B73" s="12"/>
      <c r="C73" s="8" t="s">
        <v>17</v>
      </c>
      <c r="D73" s="9" t="s">
        <v>176</v>
      </c>
      <c r="E73" s="12" t="s">
        <v>177</v>
      </c>
      <c r="F73" s="13" t="s">
        <v>29</v>
      </c>
      <c r="G73" s="13" t="s">
        <v>30</v>
      </c>
      <c r="H73" s="14" t="s">
        <v>31</v>
      </c>
      <c r="I73" s="12" t="s">
        <v>32</v>
      </c>
      <c r="J73" s="25">
        <v>69.16</v>
      </c>
      <c r="K73" s="26">
        <f>J73*0.5</f>
        <v>34.58</v>
      </c>
      <c r="L73" s="26">
        <v>71.88</v>
      </c>
      <c r="M73" s="26">
        <f>L73*0.5</f>
        <v>35.94</v>
      </c>
      <c r="N73" s="26">
        <f>K73+M73</f>
        <v>70.52</v>
      </c>
      <c r="O73" s="29"/>
    </row>
    <row r="74" ht="30" customHeight="1" spans="1:15">
      <c r="A74" s="7">
        <v>72</v>
      </c>
      <c r="B74" s="12"/>
      <c r="C74" s="8" t="s">
        <v>17</v>
      </c>
      <c r="D74" s="9" t="s">
        <v>178</v>
      </c>
      <c r="E74" s="12" t="s">
        <v>179</v>
      </c>
      <c r="F74" s="13" t="s">
        <v>29</v>
      </c>
      <c r="G74" s="13" t="s">
        <v>30</v>
      </c>
      <c r="H74" s="12" t="s">
        <v>31</v>
      </c>
      <c r="I74" s="12" t="s">
        <v>32</v>
      </c>
      <c r="J74" s="25">
        <v>70.46</v>
      </c>
      <c r="K74" s="26">
        <f>J74*0.5</f>
        <v>35.23</v>
      </c>
      <c r="L74" s="26">
        <v>69.78</v>
      </c>
      <c r="M74" s="26">
        <f>L74*0.5</f>
        <v>34.89</v>
      </c>
      <c r="N74" s="26">
        <f>K74+M74</f>
        <v>70.12</v>
      </c>
      <c r="O74" s="29"/>
    </row>
    <row r="75" ht="30" customHeight="1" spans="1:15">
      <c r="A75" s="7">
        <v>73</v>
      </c>
      <c r="B75" s="16"/>
      <c r="C75" s="8" t="s">
        <v>17</v>
      </c>
      <c r="D75" s="9" t="s">
        <v>180</v>
      </c>
      <c r="E75" s="10" t="s">
        <v>101</v>
      </c>
      <c r="F75" s="13" t="s">
        <v>29</v>
      </c>
      <c r="G75" s="13" t="s">
        <v>30</v>
      </c>
      <c r="H75" s="14" t="s">
        <v>31</v>
      </c>
      <c r="I75" s="12" t="s">
        <v>32</v>
      </c>
      <c r="J75" s="28">
        <v>65.52</v>
      </c>
      <c r="K75" s="26">
        <f>J75*0.5</f>
        <v>32.76</v>
      </c>
      <c r="L75" s="26">
        <v>74.14</v>
      </c>
      <c r="M75" s="26">
        <f>L75*0.5</f>
        <v>37.07</v>
      </c>
      <c r="N75" s="26">
        <f>K75+M75</f>
        <v>69.83</v>
      </c>
      <c r="O75" s="29"/>
    </row>
    <row r="76" ht="30" customHeight="1" spans="1:15">
      <c r="A76" s="7">
        <v>74</v>
      </c>
      <c r="B76" s="12"/>
      <c r="C76" s="8" t="s">
        <v>17</v>
      </c>
      <c r="D76" s="9" t="s">
        <v>181</v>
      </c>
      <c r="E76" s="12" t="s">
        <v>182</v>
      </c>
      <c r="F76" s="13" t="s">
        <v>29</v>
      </c>
      <c r="G76" s="13" t="s">
        <v>30</v>
      </c>
      <c r="H76" s="12" t="s">
        <v>31</v>
      </c>
      <c r="I76" s="12" t="s">
        <v>32</v>
      </c>
      <c r="J76" s="25">
        <v>65.7</v>
      </c>
      <c r="K76" s="26">
        <f>J76*0.5</f>
        <v>32.85</v>
      </c>
      <c r="L76" s="26">
        <v>73.5</v>
      </c>
      <c r="M76" s="26">
        <f>L76*0.5</f>
        <v>36.75</v>
      </c>
      <c r="N76" s="26">
        <f>K76+M76</f>
        <v>69.6</v>
      </c>
      <c r="O76" s="29"/>
    </row>
    <row r="77" ht="30" customHeight="1" spans="1:15">
      <c r="A77" s="7">
        <v>75</v>
      </c>
      <c r="B77" s="8"/>
      <c r="C77" s="8" t="s">
        <v>17</v>
      </c>
      <c r="D77" s="9" t="s">
        <v>183</v>
      </c>
      <c r="E77" s="8" t="s">
        <v>184</v>
      </c>
      <c r="F77" s="13" t="s">
        <v>29</v>
      </c>
      <c r="G77" s="13" t="s">
        <v>30</v>
      </c>
      <c r="H77" s="14" t="s">
        <v>31</v>
      </c>
      <c r="I77" s="12" t="s">
        <v>32</v>
      </c>
      <c r="J77" s="25">
        <v>70.1</v>
      </c>
      <c r="K77" s="26">
        <f>J77*0.5</f>
        <v>35.05</v>
      </c>
      <c r="L77" s="26">
        <v>68.58</v>
      </c>
      <c r="M77" s="26">
        <f>L77*0.5</f>
        <v>34.29</v>
      </c>
      <c r="N77" s="26">
        <f>K77+M77</f>
        <v>69.34</v>
      </c>
      <c r="O77" s="29"/>
    </row>
    <row r="78" ht="30" customHeight="1" spans="1:15">
      <c r="A78" s="7">
        <v>76</v>
      </c>
      <c r="B78" s="12"/>
      <c r="C78" s="8" t="s">
        <v>17</v>
      </c>
      <c r="D78" s="9" t="s">
        <v>185</v>
      </c>
      <c r="E78" s="12" t="s">
        <v>186</v>
      </c>
      <c r="F78" s="13" t="s">
        <v>29</v>
      </c>
      <c r="G78" s="13" t="s">
        <v>30</v>
      </c>
      <c r="H78" s="12" t="s">
        <v>31</v>
      </c>
      <c r="I78" s="12" t="s">
        <v>32</v>
      </c>
      <c r="J78" s="25">
        <v>65.82</v>
      </c>
      <c r="K78" s="26">
        <f>J78*0.5</f>
        <v>32.91</v>
      </c>
      <c r="L78" s="26">
        <v>72.7</v>
      </c>
      <c r="M78" s="26">
        <f>L78*0.5</f>
        <v>36.35</v>
      </c>
      <c r="N78" s="26">
        <f>K78+M78</f>
        <v>69.26</v>
      </c>
      <c r="O78" s="29"/>
    </row>
    <row r="79" ht="30" customHeight="1" spans="1:15">
      <c r="A79" s="7">
        <v>77</v>
      </c>
      <c r="B79" s="8"/>
      <c r="C79" s="8" t="s">
        <v>17</v>
      </c>
      <c r="D79" s="9" t="s">
        <v>187</v>
      </c>
      <c r="E79" s="8" t="s">
        <v>188</v>
      </c>
      <c r="F79" s="13" t="s">
        <v>29</v>
      </c>
      <c r="G79" s="13" t="s">
        <v>30</v>
      </c>
      <c r="H79" s="14" t="s">
        <v>31</v>
      </c>
      <c r="I79" s="12" t="s">
        <v>32</v>
      </c>
      <c r="J79" s="25">
        <v>64.84</v>
      </c>
      <c r="K79" s="26">
        <f>J79*0.5</f>
        <v>32.42</v>
      </c>
      <c r="L79" s="26">
        <v>72.98</v>
      </c>
      <c r="M79" s="26">
        <f>L79*0.5</f>
        <v>36.49</v>
      </c>
      <c r="N79" s="26">
        <f>K79+M79</f>
        <v>68.91</v>
      </c>
      <c r="O79" s="29"/>
    </row>
    <row r="80" ht="30" customHeight="1" spans="1:15">
      <c r="A80" s="7">
        <v>78</v>
      </c>
      <c r="B80" s="8"/>
      <c r="C80" s="8" t="s">
        <v>17</v>
      </c>
      <c r="D80" s="9" t="s">
        <v>189</v>
      </c>
      <c r="E80" s="8" t="s">
        <v>190</v>
      </c>
      <c r="F80" s="13" t="s">
        <v>29</v>
      </c>
      <c r="G80" s="13" t="s">
        <v>30</v>
      </c>
      <c r="H80" s="12" t="s">
        <v>31</v>
      </c>
      <c r="I80" s="12" t="s">
        <v>32</v>
      </c>
      <c r="J80" s="25">
        <v>70.36</v>
      </c>
      <c r="K80" s="26">
        <f>J80*0.5</f>
        <v>35.18</v>
      </c>
      <c r="L80" s="26">
        <v>64.84</v>
      </c>
      <c r="M80" s="26">
        <f>L80*0.5</f>
        <v>32.42</v>
      </c>
      <c r="N80" s="26">
        <f>K80+M80</f>
        <v>67.6</v>
      </c>
      <c r="O80" s="29"/>
    </row>
    <row r="81" ht="30" customHeight="1" spans="1:15">
      <c r="A81" s="7">
        <v>79</v>
      </c>
      <c r="B81" s="16"/>
      <c r="C81" s="8" t="s">
        <v>17</v>
      </c>
      <c r="D81" s="9" t="s">
        <v>191</v>
      </c>
      <c r="E81" s="10" t="s">
        <v>192</v>
      </c>
      <c r="F81" s="13" t="s">
        <v>29</v>
      </c>
      <c r="G81" s="13" t="s">
        <v>30</v>
      </c>
      <c r="H81" s="14" t="s">
        <v>31</v>
      </c>
      <c r="I81" s="12" t="s">
        <v>32</v>
      </c>
      <c r="J81" s="28">
        <v>70.9</v>
      </c>
      <c r="K81" s="26">
        <f>J81*0.5</f>
        <v>35.45</v>
      </c>
      <c r="L81" s="26">
        <v>62.42</v>
      </c>
      <c r="M81" s="26">
        <f>L81*0.5</f>
        <v>31.21</v>
      </c>
      <c r="N81" s="26">
        <f>K81+M81</f>
        <v>66.66</v>
      </c>
      <c r="O81" s="29"/>
    </row>
    <row r="82" ht="30" customHeight="1" spans="1:15">
      <c r="A82" s="7">
        <v>80</v>
      </c>
      <c r="B82" s="8"/>
      <c r="C82" s="8" t="s">
        <v>17</v>
      </c>
      <c r="D82" s="9" t="s">
        <v>193</v>
      </c>
      <c r="E82" s="8" t="s">
        <v>194</v>
      </c>
      <c r="F82" s="8"/>
      <c r="G82" s="8"/>
      <c r="H82" s="12" t="s">
        <v>31</v>
      </c>
      <c r="I82" s="12" t="s">
        <v>32</v>
      </c>
      <c r="J82" s="25">
        <v>0</v>
      </c>
      <c r="K82" s="26">
        <f>J82*0.5</f>
        <v>0</v>
      </c>
      <c r="L82" s="26">
        <v>0</v>
      </c>
      <c r="M82" s="26">
        <f>L82*0.5</f>
        <v>0</v>
      </c>
      <c r="N82" s="26">
        <f>K82+M82</f>
        <v>0</v>
      </c>
      <c r="O82" s="32" t="s">
        <v>195</v>
      </c>
    </row>
    <row r="83" ht="30" customHeight="1" spans="1:15">
      <c r="A83" s="7">
        <v>81</v>
      </c>
      <c r="B83" s="8"/>
      <c r="C83" s="8" t="s">
        <v>17</v>
      </c>
      <c r="D83" s="9" t="s">
        <v>196</v>
      </c>
      <c r="E83" s="8" t="s">
        <v>197</v>
      </c>
      <c r="F83" s="8"/>
      <c r="G83" s="8"/>
      <c r="H83" s="14" t="s">
        <v>31</v>
      </c>
      <c r="I83" s="12" t="s">
        <v>32</v>
      </c>
      <c r="J83" s="25">
        <v>0</v>
      </c>
      <c r="K83" s="26">
        <f>J83*0.5</f>
        <v>0</v>
      </c>
      <c r="L83" s="26">
        <v>0</v>
      </c>
      <c r="M83" s="26">
        <f>L83*0.5</f>
        <v>0</v>
      </c>
      <c r="N83" s="26">
        <f>K83+M83</f>
        <v>0</v>
      </c>
      <c r="O83" s="32" t="s">
        <v>195</v>
      </c>
    </row>
    <row r="84" ht="30" customHeight="1" spans="1:15">
      <c r="A84" s="7">
        <v>82</v>
      </c>
      <c r="B84" s="8"/>
      <c r="C84" s="8" t="s">
        <v>17</v>
      </c>
      <c r="D84" s="9" t="s">
        <v>198</v>
      </c>
      <c r="E84" s="8" t="s">
        <v>199</v>
      </c>
      <c r="F84" s="8"/>
      <c r="G84" s="8"/>
      <c r="H84" s="12" t="s">
        <v>31</v>
      </c>
      <c r="I84" s="12" t="s">
        <v>32</v>
      </c>
      <c r="J84" s="25">
        <v>0</v>
      </c>
      <c r="K84" s="26">
        <f>J84*0.5</f>
        <v>0</v>
      </c>
      <c r="L84" s="26">
        <v>0</v>
      </c>
      <c r="M84" s="26">
        <f>L84*0.5</f>
        <v>0</v>
      </c>
      <c r="N84" s="26">
        <f>K84+M84</f>
        <v>0</v>
      </c>
      <c r="O84" s="32" t="s">
        <v>195</v>
      </c>
    </row>
    <row r="85" ht="30" customHeight="1" spans="1:15">
      <c r="A85" s="7">
        <v>83</v>
      </c>
      <c r="B85" s="14"/>
      <c r="C85" s="8" t="s">
        <v>17</v>
      </c>
      <c r="D85" s="9" t="s">
        <v>200</v>
      </c>
      <c r="E85" s="14" t="s">
        <v>201</v>
      </c>
      <c r="F85" s="14"/>
      <c r="G85" s="14"/>
      <c r="H85" s="14" t="s">
        <v>31</v>
      </c>
      <c r="I85" s="12" t="s">
        <v>32</v>
      </c>
      <c r="J85" s="25">
        <v>0</v>
      </c>
      <c r="K85" s="26">
        <f>J85*0.5</f>
        <v>0</v>
      </c>
      <c r="L85" s="26">
        <v>0</v>
      </c>
      <c r="M85" s="26">
        <f>L85*0.5</f>
        <v>0</v>
      </c>
      <c r="N85" s="26">
        <f>K85+M85</f>
        <v>0</v>
      </c>
      <c r="O85" s="32" t="s">
        <v>195</v>
      </c>
    </row>
    <row r="86" ht="30" customHeight="1" spans="1:15">
      <c r="A86" s="7">
        <v>84</v>
      </c>
      <c r="B86" s="14"/>
      <c r="C86" s="8" t="s">
        <v>17</v>
      </c>
      <c r="D86" s="9" t="s">
        <v>202</v>
      </c>
      <c r="E86" s="14" t="s">
        <v>203</v>
      </c>
      <c r="F86" s="14"/>
      <c r="G86" s="14"/>
      <c r="H86" s="12" t="s">
        <v>31</v>
      </c>
      <c r="I86" s="12" t="s">
        <v>32</v>
      </c>
      <c r="J86" s="25">
        <v>0</v>
      </c>
      <c r="K86" s="26">
        <f>J86*0.5</f>
        <v>0</v>
      </c>
      <c r="L86" s="26">
        <v>0</v>
      </c>
      <c r="M86" s="26">
        <f>L86*0.5</f>
        <v>0</v>
      </c>
      <c r="N86" s="26">
        <f>K86+M86</f>
        <v>0</v>
      </c>
      <c r="O86" s="32" t="s">
        <v>195</v>
      </c>
    </row>
    <row r="87" ht="30" customHeight="1" spans="1:15">
      <c r="A87" s="7">
        <v>85</v>
      </c>
      <c r="B87" s="14"/>
      <c r="C87" s="8" t="s">
        <v>17</v>
      </c>
      <c r="D87" s="9" t="s">
        <v>204</v>
      </c>
      <c r="E87" s="14" t="s">
        <v>205</v>
      </c>
      <c r="F87" s="14"/>
      <c r="G87" s="14"/>
      <c r="H87" s="14" t="s">
        <v>31</v>
      </c>
      <c r="I87" s="12" t="s">
        <v>32</v>
      </c>
      <c r="J87" s="25">
        <v>0</v>
      </c>
      <c r="K87" s="26">
        <f>J87*0.5</f>
        <v>0</v>
      </c>
      <c r="L87" s="26">
        <v>0</v>
      </c>
      <c r="M87" s="26">
        <f>L87*0.5</f>
        <v>0</v>
      </c>
      <c r="N87" s="26">
        <f>K87+M87</f>
        <v>0</v>
      </c>
      <c r="O87" s="32" t="s">
        <v>195</v>
      </c>
    </row>
    <row r="88" ht="30" customHeight="1" spans="1:15">
      <c r="A88" s="7">
        <v>86</v>
      </c>
      <c r="B88" s="14"/>
      <c r="C88" s="8" t="s">
        <v>17</v>
      </c>
      <c r="D88" s="9" t="s">
        <v>206</v>
      </c>
      <c r="E88" s="14" t="s">
        <v>207</v>
      </c>
      <c r="F88" s="14"/>
      <c r="G88" s="14"/>
      <c r="H88" s="12" t="s">
        <v>31</v>
      </c>
      <c r="I88" s="12" t="s">
        <v>32</v>
      </c>
      <c r="J88" s="25">
        <v>0</v>
      </c>
      <c r="K88" s="26">
        <f>J88*0.5</f>
        <v>0</v>
      </c>
      <c r="L88" s="26">
        <v>0</v>
      </c>
      <c r="M88" s="26">
        <f>L88*0.5</f>
        <v>0</v>
      </c>
      <c r="N88" s="26">
        <f>K88+M88</f>
        <v>0</v>
      </c>
      <c r="O88" s="32" t="s">
        <v>195</v>
      </c>
    </row>
    <row r="89" ht="30" customHeight="1" spans="1:15">
      <c r="A89" s="7">
        <v>87</v>
      </c>
      <c r="B89" s="12"/>
      <c r="C89" s="8" t="s">
        <v>17</v>
      </c>
      <c r="D89" s="9" t="s">
        <v>208</v>
      </c>
      <c r="E89" s="12" t="s">
        <v>209</v>
      </c>
      <c r="F89" s="12"/>
      <c r="G89" s="12"/>
      <c r="H89" s="14" t="s">
        <v>31</v>
      </c>
      <c r="I89" s="12" t="s">
        <v>32</v>
      </c>
      <c r="J89" s="25">
        <v>0</v>
      </c>
      <c r="K89" s="26">
        <f>J89*0.5</f>
        <v>0</v>
      </c>
      <c r="L89" s="26">
        <v>0</v>
      </c>
      <c r="M89" s="26">
        <f>L89*0.5</f>
        <v>0</v>
      </c>
      <c r="N89" s="26">
        <f>K89+M89</f>
        <v>0</v>
      </c>
      <c r="O89" s="32" t="s">
        <v>195</v>
      </c>
    </row>
    <row r="90" ht="30" customHeight="1" spans="1:15">
      <c r="A90" s="7">
        <v>88</v>
      </c>
      <c r="B90" s="12"/>
      <c r="C90" s="8" t="s">
        <v>17</v>
      </c>
      <c r="D90" s="9" t="s">
        <v>210</v>
      </c>
      <c r="E90" s="12" t="s">
        <v>211</v>
      </c>
      <c r="F90" s="12"/>
      <c r="G90" s="12"/>
      <c r="H90" s="12" t="s">
        <v>31</v>
      </c>
      <c r="I90" s="12" t="s">
        <v>32</v>
      </c>
      <c r="J90" s="25">
        <v>0</v>
      </c>
      <c r="K90" s="26">
        <f>J90*0.5</f>
        <v>0</v>
      </c>
      <c r="L90" s="26">
        <v>0</v>
      </c>
      <c r="M90" s="26">
        <f>L90*0.5</f>
        <v>0</v>
      </c>
      <c r="N90" s="26">
        <f>K90+M90</f>
        <v>0</v>
      </c>
      <c r="O90" s="32" t="s">
        <v>195</v>
      </c>
    </row>
    <row r="91" ht="30" customHeight="1" spans="1:15">
      <c r="A91" s="7">
        <v>89</v>
      </c>
      <c r="B91" s="12"/>
      <c r="C91" s="8" t="s">
        <v>17</v>
      </c>
      <c r="D91" s="9" t="s">
        <v>212</v>
      </c>
      <c r="E91" s="12" t="s">
        <v>213</v>
      </c>
      <c r="F91" s="12"/>
      <c r="G91" s="12"/>
      <c r="H91" s="14" t="s">
        <v>31</v>
      </c>
      <c r="I91" s="12" t="s">
        <v>32</v>
      </c>
      <c r="J91" s="25">
        <v>0</v>
      </c>
      <c r="K91" s="26">
        <f>J91*0.5</f>
        <v>0</v>
      </c>
      <c r="L91" s="26">
        <v>0</v>
      </c>
      <c r="M91" s="26">
        <f>L91*0.5</f>
        <v>0</v>
      </c>
      <c r="N91" s="26">
        <f>K91+M91</f>
        <v>0</v>
      </c>
      <c r="O91" s="32" t="s">
        <v>195</v>
      </c>
    </row>
    <row r="92" ht="30" customHeight="1" spans="1:15">
      <c r="A92" s="7">
        <v>90</v>
      </c>
      <c r="B92" s="12"/>
      <c r="C92" s="8" t="s">
        <v>17</v>
      </c>
      <c r="D92" s="9" t="s">
        <v>214</v>
      </c>
      <c r="E92" s="12" t="s">
        <v>215</v>
      </c>
      <c r="F92" s="12"/>
      <c r="G92" s="12"/>
      <c r="H92" s="12" t="s">
        <v>31</v>
      </c>
      <c r="I92" s="12" t="s">
        <v>32</v>
      </c>
      <c r="J92" s="25">
        <v>0</v>
      </c>
      <c r="K92" s="26">
        <f>J92*0.5</f>
        <v>0</v>
      </c>
      <c r="L92" s="26">
        <v>0</v>
      </c>
      <c r="M92" s="26">
        <f>L92*0.5</f>
        <v>0</v>
      </c>
      <c r="N92" s="26">
        <f>K92+M92</f>
        <v>0</v>
      </c>
      <c r="O92" s="32" t="s">
        <v>195</v>
      </c>
    </row>
  </sheetData>
  <mergeCells count="1">
    <mergeCell ref="A1:O1"/>
  </mergeCells>
  <pageMargins left="0.786805555555556" right="0.0784722222222222" top="0.472222222222222" bottom="0.314583333333333" header="0.5" footer="0.15694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2020-03-19T06:55:00Z</dcterms:created>
  <dcterms:modified xsi:type="dcterms:W3CDTF">2020-03-23T09:24:40Z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